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URIDICO 2\Desktop\CONTRATACIÓN 2025\INFORME CONTRALORIA VIGENCIA 2024\"/>
    </mc:Choice>
  </mc:AlternateContent>
  <bookViews>
    <workbookView xWindow="-120" yWindow="-120" windowWidth="29040" windowHeight="15840"/>
  </bookViews>
  <sheets>
    <sheet name="Anexo 1. Contratación"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5" i="1" l="1"/>
  <c r="H11" i="1"/>
  <c r="H12" i="1" l="1"/>
  <c r="H13" i="1"/>
  <c r="H14" i="1"/>
</calcChain>
</file>

<file path=xl/sharedStrings.xml><?xml version="1.0" encoding="utf-8"?>
<sst xmlns="http://schemas.openxmlformats.org/spreadsheetml/2006/main" count="50" uniqueCount="44">
  <si>
    <t xml:space="preserve">ANEXO 1. CONTRATACIÓN </t>
  </si>
  <si>
    <t xml:space="preserve">Responsables </t>
  </si>
  <si>
    <t>Administraciones Municipales y Empresas de Servicios Públicos - E.S.P.</t>
  </si>
  <si>
    <r>
      <rPr>
        <b/>
        <sz val="10"/>
        <color indexed="8"/>
        <rFont val="Tahoma"/>
        <family val="2"/>
      </rPr>
      <t>OBJETO:</t>
    </r>
    <r>
      <rPr>
        <sz val="10"/>
        <color indexed="8"/>
        <rFont val="Tahoma"/>
        <family val="2"/>
      </rPr>
      <t xml:space="preserve"> Relacionar los contratos celebrados por la Entidad durante la vigencia rendida.</t>
    </r>
  </si>
  <si>
    <t xml:space="preserve">CONTRATACIÓN AMBIENTAL, AGUA POTABLE Y SANEAMIENTO BÁSICO - CELEBRADA Y TERMINADA EN LA VIGENCIA </t>
  </si>
  <si>
    <t xml:space="preserve">Número del contrato o convenio </t>
  </si>
  <si>
    <t>Fecha de suscripción (aaaa/mm/dd)</t>
  </si>
  <si>
    <t>Objeto</t>
  </si>
  <si>
    <t>Valor inicial 
(fuentes de financiación) - ($ COP)</t>
  </si>
  <si>
    <t>Adiciones
(fuentes de financiación) - ($ COP)</t>
  </si>
  <si>
    <t>Valor total de ejecución del contrato ($ COP)</t>
  </si>
  <si>
    <t>Fecha de terminación (aaaa/mm/dd)</t>
  </si>
  <si>
    <t xml:space="preserve">Link de Publicación en SECOP </t>
  </si>
  <si>
    <t xml:space="preserve">Observaciones </t>
  </si>
  <si>
    <t>Recursos propios</t>
  </si>
  <si>
    <t>Otros recursos</t>
  </si>
  <si>
    <t xml:space="preserve">Item </t>
  </si>
  <si>
    <t>Descripción</t>
  </si>
  <si>
    <t>Número que identifica el proceso (convenio o contrato).</t>
  </si>
  <si>
    <t>Fecha de suscripción</t>
  </si>
  <si>
    <t>Fecha en que las partes suscriben el proceso, utilizar el parámetro año/mes/día (aaaa/mm/dd).</t>
  </si>
  <si>
    <t>Descripción de manera exacta y completa como figura en el documento de contrato y/o, no usar abreviaturas ni caracteres especiales.</t>
  </si>
  <si>
    <t>Valor inicial 
(fuentes de financiación)</t>
  </si>
  <si>
    <t>Valor inicial del proceso contractual, en pesos colombianos ($ COP), discriminado según la fuente de financiación (recursos propios y otros recursos).</t>
  </si>
  <si>
    <t>Adiciones
(fuentes de financiación)</t>
  </si>
  <si>
    <t>Valor de las adiciones efectuadas al proceso contractual, en pesos colombianos ($ COP), discriminado según la fuente de financiación (recursos propios y otros recursos), si hay más de una adición al proceso insertar las filas necesarias para reportar la información.</t>
  </si>
  <si>
    <t>Valor total de ejecución del contrato</t>
  </si>
  <si>
    <r>
      <t xml:space="preserve">Registre el valor total de ejecución del proceso, incluyendo las adiciones efectuadas.
La sumatoria del valor de las columnas recursos propios y otros recursos debe coincidir con el valor reportado en la plantilla Formato 33, campos </t>
    </r>
    <r>
      <rPr>
        <b/>
        <sz val="10"/>
        <color indexed="8"/>
        <rFont val="Tahoma"/>
        <family val="2"/>
      </rPr>
      <t>Total recursos propios invertidos en los sectores ($ COP) y Total recursos provenientes de otras fuentes de financiación invertidos en los sectores ($ COP)</t>
    </r>
    <r>
      <rPr>
        <sz val="10"/>
        <color indexed="8"/>
        <rFont val="Tahoma"/>
        <family val="2"/>
      </rPr>
      <t>.</t>
    </r>
  </si>
  <si>
    <t>Fecha de terminación</t>
  </si>
  <si>
    <t>Fecha real de terminación del proceso contractual, de conformidad con las actas de recibido, entrega final o documento similar, utilizar el parámetro año/mes/día (aaaa/mm/dd).</t>
  </si>
  <si>
    <t>Publicación</t>
  </si>
  <si>
    <t>Link en que quedó publicado el contrato en el Sistema Electrónico para la Contratación Pública - SECOP.</t>
  </si>
  <si>
    <t>Prestar sus servicios como guarda bosques de los predios destinados a la protección de recursos hídricos, zonas de reserva ecológica y predios naturales, realizando las actividades que permitan el mantenimiento, protección y manejo forestal de los mismos, Adjudicación predial Matricula inmobiliaria No. 50N-308892</t>
  </si>
  <si>
    <t>Prestar sus servicios como guarda bosques de los predios destinados a la protección de recursos hídricos, zonas de reserva ecológica y predios naturales, realizando las actividades que permitan el mantenimiento, protección y manejo forestal de los mismos, Adjudicación predial Matricula inmobiliaria No. 50N-20851792; 50N-20822139; 50N-20851794 predio denominado Altagracia y rondas de quebrada</t>
  </si>
  <si>
    <t>Prestar sus servicios como guarda bosques de los predios destinados a la protección de recursos hídricos, zonas de reserva ecológica y predios naturales, realizando las actividades que permitan el mantenimiento, protección y manejo forestal de los mismos, Adjudicación predial Matricula inmobiliaria No. 50N-20321883, Peñas Blancas.</t>
  </si>
  <si>
    <t>Prestar sus servicios como guarda bosques de los predios destinados a la protección de recursos hídricos, zonas de reserva ecológica y predios naturales, realizando las actividades que permitan el mantenimiento, protección y manejo forestal de los mismos, Adjudicación predial Matricula inmobiliaria No. 50N-20844817 Rincón Alpino.</t>
  </si>
  <si>
    <t>CO1.PCCNTR.6734906</t>
  </si>
  <si>
    <t xml:space="preserve">Prestar sus servicios como guarda bosques de los predios destinados a la protección de recursos hídricos, zonas de reserva ecológica y predios naturales, realizando las actividades que permitan el mantenimiento, protección y manejo forestal de los mismos, en virtud al Decreto Único Reglamentario No. 1076 de 2015 y providencia del 28 de marzo de 2014 del expediente No. AP-25000- 23-27-0002001-90479-01del Concejo de Estado, por medio del cual se declaró la necesitada de priorizar planes y programas tendientes a recuperar la Cuenca Hidrográfica del rio Bogotá y sus correspondientes afluentes. Adjudicación predial Matricula inmobiliaria No.  50N-596412; 50N-20395671; 50N-1208239 predios denominados Hanse, El Refugio, El Santuario Yerbabuena.   </t>
  </si>
  <si>
    <t xml:space="preserve">https://community.secop.gov.co/Public/Tendering/OpportunityDetail/Index?noticeUID=CO1.NTC.5795952&amp;isFromPublicArea=True&amp;isModal=False
</t>
  </si>
  <si>
    <t>https://community.secop.gov.co/Public/Tendering/OpportunityDetail/Index?noticeUID=CO1.NTC.5802595&amp;isFromPublicArea=True&amp;isModal=False</t>
  </si>
  <si>
    <t>https://community.secop.gov.co/Public/Tendering/OpportunityDetail/Index?noticeUID=CO1.NTC.5862601&amp;isFromPublicArea=True&amp;isModal=False</t>
  </si>
  <si>
    <t>https://community.secop.gov.co/Public/Tendering/OpportunityDetail/Index?noticeUID=CO1.NTC.5863900&amp;isFromPublicArea=True&amp;isModal=False</t>
  </si>
  <si>
    <t xml:space="preserve">https://community.secop.gov.co/Public/Tendering/OpportunityDetail/Index?noticeUID=CO1.NTC.6672504&amp;isFromPublicArea=True&amp;isModal=False
</t>
  </si>
  <si>
    <t>Que teniendo en cuenta que la contratista con la que se suscribió el contrato se encuentra en periodo de lactancia por la que se hace necesario garantizar la estabilidad laboral reforzada de la mujer trabajadora que se encuentra en estado de gestación y lactancia es una manifestación del principio constitucional de espacial protección y asistencia de las mujeres en el ámbito laboral y, a la vez, un derecho fundamental. como tal, protege la “permanencia o continuidad” del vínculo laboral de estas trabajadoras e impide que la relación laboral culmine por motivos discriminatorios.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</si>
</sst>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
  </numFmts>
  <fonts count="11" x14ac:knownFonts="1">
    <font>
      <sz val="11"/>
      <color theme="1"/>
      <name val="Calibri"/>
      <family val="2"/>
      <scheme val="minor"/>
    </font>
    <font>
      <b/>
      <sz val="11"/>
      <color theme="1"/>
      <name val="Tahoma"/>
      <family val="2"/>
    </font>
    <font>
      <sz val="10"/>
      <color indexed="8"/>
      <name val="Tahoma"/>
      <family val="2"/>
    </font>
    <font>
      <b/>
      <sz val="10"/>
      <color indexed="8"/>
      <name val="Tahoma"/>
      <family val="2"/>
    </font>
    <font>
      <sz val="10"/>
      <color theme="1"/>
      <name val="Tahoma"/>
      <family val="2"/>
    </font>
    <font>
      <b/>
      <sz val="10"/>
      <color theme="1"/>
      <name val="Tahoma"/>
      <family val="2"/>
    </font>
    <font>
      <sz val="10"/>
      <color theme="1"/>
      <name val="Calibri"/>
      <family val="2"/>
      <scheme val="minor"/>
    </font>
    <font>
      <sz val="11"/>
      <color theme="1"/>
      <name val="Tahoma"/>
      <family val="2"/>
    </font>
    <font>
      <u/>
      <sz val="11"/>
      <color theme="10"/>
      <name val="Calibri"/>
      <family val="2"/>
      <scheme val="minor"/>
    </font>
    <font>
      <sz val="10"/>
      <color theme="1"/>
      <name val="Arial"/>
      <family val="2"/>
    </font>
    <font>
      <u/>
      <sz val="11"/>
      <color theme="4" tint="-0.249977111117893"/>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43">
    <xf numFmtId="0" fontId="0" fillId="0" borderId="0" xfId="0"/>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6" fillId="0" borderId="0" xfId="0" applyFont="1"/>
    <xf numFmtId="0" fontId="4" fillId="0" borderId="0" xfId="0" applyFont="1"/>
    <xf numFmtId="0" fontId="6" fillId="0" borderId="0" xfId="0" applyFont="1" applyAlignment="1">
      <alignment horizontal="center" vertical="center"/>
    </xf>
    <xf numFmtId="0" fontId="7" fillId="0" borderId="0" xfId="0" applyFont="1"/>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164" fontId="6" fillId="0" borderId="1" xfId="0" applyNumberFormat="1" applyFont="1" applyBorder="1" applyAlignment="1">
      <alignment horizontal="right" vertical="center"/>
    </xf>
    <xf numFmtId="0" fontId="4" fillId="0" borderId="1" xfId="0" applyFont="1" applyBorder="1" applyAlignment="1">
      <alignment horizontal="right" vertical="center"/>
    </xf>
    <xf numFmtId="164" fontId="7" fillId="0" borderId="0" xfId="0" applyNumberFormat="1" applyFont="1"/>
    <xf numFmtId="0" fontId="4" fillId="4" borderId="1" xfId="0" applyFont="1" applyFill="1" applyBorder="1" applyAlignment="1">
      <alignment horizontal="center" vertical="center" wrapText="1"/>
    </xf>
    <xf numFmtId="164" fontId="4" fillId="0" borderId="1" xfId="0" applyNumberFormat="1" applyFont="1" applyBorder="1" applyAlignment="1">
      <alignment horizontal="right" vertical="center" wrapText="1"/>
    </xf>
    <xf numFmtId="0" fontId="6" fillId="0" borderId="1" xfId="0" applyFont="1" applyBorder="1" applyAlignment="1">
      <alignment horizontal="justify" vertical="justify" wrapText="1"/>
    </xf>
    <xf numFmtId="0" fontId="6" fillId="0" borderId="1" xfId="0" applyFont="1" applyBorder="1" applyAlignment="1">
      <alignment horizontal="justify" vertical="top" wrapText="1"/>
    </xf>
    <xf numFmtId="14" fontId="6" fillId="0" borderId="1" xfId="0" applyNumberFormat="1" applyFont="1" applyBorder="1" applyAlignment="1">
      <alignment horizontal="center" vertical="top"/>
    </xf>
    <xf numFmtId="0" fontId="6" fillId="0" borderId="1" xfId="0" applyFont="1" applyBorder="1" applyAlignment="1">
      <alignment horizontal="center" vertical="top"/>
    </xf>
    <xf numFmtId="0" fontId="8" fillId="0" borderId="1" xfId="1" applyBorder="1" applyAlignment="1">
      <alignment vertical="center" wrapText="1"/>
    </xf>
    <xf numFmtId="0" fontId="9" fillId="0" borderId="1" xfId="0" applyFont="1" applyBorder="1" applyAlignment="1">
      <alignment horizontal="justify" vertical="center"/>
    </xf>
    <xf numFmtId="0" fontId="10" fillId="0" borderId="1" xfId="1" applyFont="1" applyBorder="1" applyAlignment="1">
      <alignment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3"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1" xfId="0" applyFont="1" applyBorder="1" applyAlignment="1">
      <alignment horizontal="justify" vertical="center"/>
    </xf>
    <xf numFmtId="0" fontId="4" fillId="0" borderId="2" xfId="0" applyFont="1" applyBorder="1" applyAlignment="1">
      <alignment horizontal="justify" vertical="justify" wrapText="1"/>
    </xf>
    <xf numFmtId="0" fontId="4" fillId="0" borderId="3" xfId="0" applyFont="1" applyBorder="1" applyAlignment="1">
      <alignment horizontal="justify" vertical="justify" wrapText="1"/>
    </xf>
    <xf numFmtId="0" fontId="4" fillId="0" borderId="4" xfId="0" applyFont="1" applyBorder="1" applyAlignment="1">
      <alignment horizontal="justify" vertical="justify" wrapText="1"/>
    </xf>
    <xf numFmtId="0" fontId="4" fillId="4" borderId="1" xfId="0" applyFont="1" applyFill="1" applyBorder="1" applyAlignment="1">
      <alignment horizontal="center" vertical="center" wrapText="1"/>
    </xf>
    <xf numFmtId="0" fontId="5" fillId="2" borderId="1" xfId="0" applyFont="1" applyFill="1" applyBorder="1" applyAlignment="1">
      <alignment horizontal="center"/>
    </xf>
    <xf numFmtId="0" fontId="1" fillId="2" borderId="1" xfId="0" applyFont="1" applyFill="1" applyBorder="1" applyAlignment="1">
      <alignment horizontal="center"/>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2" borderId="1" xfId="0" applyFont="1" applyFill="1" applyBorder="1" applyAlignment="1">
      <alignment horizontal="justify" vertical="center" wrapText="1"/>
    </xf>
    <xf numFmtId="0" fontId="4" fillId="2" borderId="1" xfId="0" applyFont="1" applyFill="1" applyBorder="1" applyAlignment="1">
      <alignment horizontal="justify" vertical="center" wrapText="1"/>
    </xf>
    <xf numFmtId="0" fontId="5" fillId="3" borderId="1" xfId="0" applyFont="1" applyFill="1" applyBorder="1" applyAlignment="1">
      <alignment horizontal="center"/>
    </xf>
    <xf numFmtId="0" fontId="6" fillId="0" borderId="1" xfId="0" applyFont="1" applyBorder="1" applyAlignment="1">
      <alignment horizontal="justify" vertical="top"/>
    </xf>
    <xf numFmtId="0" fontId="10" fillId="0" borderId="1" xfId="1" applyFont="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ommunity.secop.gov.co/Public/Tendering/OpportunityDetail/Index?noticeUID=CO1.NTC.5862601&amp;isFromPublicArea=True&amp;isModal=False" TargetMode="External"/><Relationship Id="rId2" Type="http://schemas.openxmlformats.org/officeDocument/2006/relationships/hyperlink" Target="https://community.secop.gov.co/Public/Tendering/OpportunityDetail/Index?noticeUID=CO1.NTC.5802595&amp;isFromPublicArea=True&amp;isModal=False" TargetMode="External"/><Relationship Id="rId1" Type="http://schemas.openxmlformats.org/officeDocument/2006/relationships/hyperlink" Target="https://community.secop.gov.co/Public/Tendering/OpportunityDetail/Index?noticeUID=CO1.NTC.5795952&amp;isFromPublicArea=True&amp;isModal=False" TargetMode="External"/><Relationship Id="rId6" Type="http://schemas.openxmlformats.org/officeDocument/2006/relationships/printerSettings" Target="../printerSettings/printerSettings1.bin"/><Relationship Id="rId5" Type="http://schemas.openxmlformats.org/officeDocument/2006/relationships/hyperlink" Target="https://community.secop.gov.co/Public/Tendering/OpportunityDetail/Index?noticeUID=CO1.NTC.6672504&amp;isFromPublicArea=True&amp;isModal=False" TargetMode="External"/><Relationship Id="rId4" Type="http://schemas.openxmlformats.org/officeDocument/2006/relationships/hyperlink" Target="https://community.secop.gov.co/Public/Tendering/OpportunityDetail/Index?noticeUID=CO1.NTC.5863900&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tabSelected="1" topLeftCell="A23" zoomScaleNormal="100" workbookViewId="0">
      <selection activeCell="K15" sqref="K15"/>
    </sheetView>
  </sheetViews>
  <sheetFormatPr baseColWidth="10" defaultRowHeight="15" x14ac:dyDescent="0.25"/>
  <cols>
    <col min="1" max="1" width="20.42578125" style="8" customWidth="1"/>
    <col min="2" max="2" width="16.28515625" style="8" customWidth="1"/>
    <col min="3" max="3" width="28.140625" style="8" customWidth="1"/>
    <col min="4" max="4" width="14" style="8" customWidth="1"/>
    <col min="5" max="5" width="11.42578125" style="8" customWidth="1"/>
    <col min="6" max="6" width="14" style="8" customWidth="1"/>
    <col min="7" max="7" width="11.42578125" style="8" customWidth="1"/>
    <col min="8" max="8" width="15.7109375" style="8" customWidth="1"/>
    <col min="9" max="9" width="11.5703125" style="8" customWidth="1"/>
    <col min="10" max="10" width="17.28515625" style="8" customWidth="1"/>
    <col min="11" max="11" width="34.42578125" style="8" customWidth="1"/>
    <col min="12" max="12" width="36.140625" customWidth="1"/>
  </cols>
  <sheetData>
    <row r="1" spans="1:12" x14ac:dyDescent="0.25">
      <c r="A1" s="34" t="s">
        <v>0</v>
      </c>
      <c r="B1" s="34"/>
      <c r="C1" s="34"/>
      <c r="D1" s="34"/>
      <c r="E1" s="34"/>
      <c r="F1" s="34"/>
      <c r="G1" s="34"/>
      <c r="H1" s="34"/>
      <c r="I1" s="34"/>
      <c r="J1" s="34"/>
      <c r="K1" s="34"/>
      <c r="L1" s="34"/>
    </row>
    <row r="2" spans="1:12" x14ac:dyDescent="0.25">
      <c r="A2" s="1"/>
      <c r="B2" s="1"/>
      <c r="C2" s="2"/>
      <c r="D2" s="3"/>
      <c r="E2" s="3"/>
      <c r="F2" s="3"/>
      <c r="G2" s="3"/>
      <c r="H2" s="3"/>
      <c r="I2" s="3"/>
      <c r="J2" s="3"/>
      <c r="K2" s="3"/>
      <c r="L2" s="4"/>
    </row>
    <row r="3" spans="1:12" x14ac:dyDescent="0.25">
      <c r="A3" s="34" t="s">
        <v>1</v>
      </c>
      <c r="B3" s="34"/>
      <c r="C3" s="35" t="s">
        <v>2</v>
      </c>
      <c r="D3" s="36"/>
      <c r="E3" s="36"/>
      <c r="F3" s="36"/>
      <c r="G3" s="36"/>
      <c r="H3" s="36"/>
      <c r="I3" s="36"/>
      <c r="J3" s="36"/>
      <c r="K3" s="36"/>
      <c r="L3" s="37"/>
    </row>
    <row r="5" spans="1:12" ht="24" customHeight="1" x14ac:dyDescent="0.25">
      <c r="A5" s="38" t="s">
        <v>3</v>
      </c>
      <c r="B5" s="39"/>
      <c r="C5" s="39"/>
      <c r="D5" s="39"/>
      <c r="E5" s="39"/>
      <c r="F5" s="39"/>
      <c r="G5" s="39"/>
      <c r="H5" s="39"/>
      <c r="I5" s="39"/>
      <c r="J5" s="39"/>
      <c r="K5" s="39"/>
      <c r="L5" s="39"/>
    </row>
    <row r="7" spans="1:12" s="5" customFormat="1" ht="12.75" x14ac:dyDescent="0.2">
      <c r="A7" s="40" t="s">
        <v>4</v>
      </c>
      <c r="B7" s="40"/>
      <c r="C7" s="40"/>
      <c r="D7" s="40"/>
      <c r="E7" s="40"/>
      <c r="F7" s="40"/>
      <c r="G7" s="40"/>
      <c r="H7" s="40"/>
      <c r="I7" s="40"/>
      <c r="J7" s="40"/>
      <c r="K7" s="40"/>
      <c r="L7" s="40"/>
    </row>
    <row r="8" spans="1:12" s="5" customFormat="1" ht="12.75" x14ac:dyDescent="0.2">
      <c r="A8" s="6"/>
      <c r="B8" s="6"/>
      <c r="C8" s="6"/>
      <c r="D8" s="6"/>
      <c r="E8" s="6"/>
      <c r="F8" s="6"/>
      <c r="G8" s="6"/>
      <c r="H8" s="6"/>
      <c r="I8" s="6"/>
      <c r="J8" s="6"/>
      <c r="K8" s="6"/>
    </row>
    <row r="9" spans="1:12" s="7" customFormat="1" ht="55.9" customHeight="1" x14ac:dyDescent="0.25">
      <c r="A9" s="32" t="s">
        <v>5</v>
      </c>
      <c r="B9" s="32" t="s">
        <v>6</v>
      </c>
      <c r="C9" s="32" t="s">
        <v>7</v>
      </c>
      <c r="D9" s="32" t="s">
        <v>8</v>
      </c>
      <c r="E9" s="32"/>
      <c r="F9" s="32" t="s">
        <v>9</v>
      </c>
      <c r="G9" s="32"/>
      <c r="H9" s="32" t="s">
        <v>10</v>
      </c>
      <c r="I9" s="32"/>
      <c r="J9" s="32" t="s">
        <v>11</v>
      </c>
      <c r="K9" s="32" t="s">
        <v>12</v>
      </c>
      <c r="L9" s="32" t="s">
        <v>13</v>
      </c>
    </row>
    <row r="10" spans="1:12" s="7" customFormat="1" ht="25.5" x14ac:dyDescent="0.25">
      <c r="A10" s="32"/>
      <c r="B10" s="32"/>
      <c r="C10" s="32"/>
      <c r="D10" s="15" t="s">
        <v>14</v>
      </c>
      <c r="E10" s="15" t="s">
        <v>15</v>
      </c>
      <c r="F10" s="15" t="s">
        <v>14</v>
      </c>
      <c r="G10" s="15" t="s">
        <v>15</v>
      </c>
      <c r="H10" s="15" t="s">
        <v>14</v>
      </c>
      <c r="I10" s="15" t="s">
        <v>15</v>
      </c>
      <c r="J10" s="32"/>
      <c r="K10" s="32"/>
      <c r="L10" s="32"/>
    </row>
    <row r="11" spans="1:12" s="5" customFormat="1" ht="150" customHeight="1" x14ac:dyDescent="0.2">
      <c r="A11" s="9">
        <v>7</v>
      </c>
      <c r="B11" s="10">
        <v>45362</v>
      </c>
      <c r="C11" s="18" t="s">
        <v>32</v>
      </c>
      <c r="D11" s="12">
        <v>17200000</v>
      </c>
      <c r="E11" s="13">
        <v>0</v>
      </c>
      <c r="F11" s="16">
        <v>3583340</v>
      </c>
      <c r="G11" s="13">
        <v>0</v>
      </c>
      <c r="H11" s="12">
        <f>F11+D11</f>
        <v>20783340</v>
      </c>
      <c r="I11" s="13">
        <v>0</v>
      </c>
      <c r="J11" s="10">
        <v>45656</v>
      </c>
      <c r="K11" s="21" t="s">
        <v>38</v>
      </c>
      <c r="L11" s="11"/>
    </row>
    <row r="12" spans="1:12" s="5" customFormat="1" ht="183.75" customHeight="1" x14ac:dyDescent="0.2">
      <c r="A12" s="9">
        <v>8</v>
      </c>
      <c r="B12" s="10">
        <v>45364</v>
      </c>
      <c r="C12" s="18" t="s">
        <v>33</v>
      </c>
      <c r="D12" s="12">
        <v>17200000</v>
      </c>
      <c r="E12" s="13">
        <v>0</v>
      </c>
      <c r="F12" s="12">
        <v>3440006</v>
      </c>
      <c r="G12" s="13">
        <v>0</v>
      </c>
      <c r="H12" s="12">
        <f t="shared" ref="H12:H14" si="0">D12+F12</f>
        <v>20640006</v>
      </c>
      <c r="I12" s="13">
        <v>0</v>
      </c>
      <c r="J12" s="10">
        <v>45656</v>
      </c>
      <c r="K12" s="23" t="s">
        <v>39</v>
      </c>
      <c r="L12" s="9"/>
    </row>
    <row r="13" spans="1:12" s="5" customFormat="1" ht="145.5" customHeight="1" x14ac:dyDescent="0.2">
      <c r="A13" s="20">
        <v>9</v>
      </c>
      <c r="B13" s="19">
        <v>45371</v>
      </c>
      <c r="C13" s="18" t="s">
        <v>34</v>
      </c>
      <c r="D13" s="12">
        <v>17200000</v>
      </c>
      <c r="E13" s="13">
        <v>0</v>
      </c>
      <c r="F13" s="12">
        <v>2938337</v>
      </c>
      <c r="G13" s="13">
        <v>0</v>
      </c>
      <c r="H13" s="12">
        <f t="shared" si="0"/>
        <v>20138337</v>
      </c>
      <c r="I13" s="13">
        <v>0</v>
      </c>
      <c r="J13" s="10">
        <v>45656</v>
      </c>
      <c r="K13" s="21" t="s">
        <v>40</v>
      </c>
      <c r="L13" s="9"/>
    </row>
    <row r="14" spans="1:12" ht="146.25" customHeight="1" x14ac:dyDescent="0.25">
      <c r="A14" s="9">
        <v>10</v>
      </c>
      <c r="B14" s="10">
        <v>45371</v>
      </c>
      <c r="C14" s="17" t="s">
        <v>35</v>
      </c>
      <c r="D14" s="12">
        <v>17200000</v>
      </c>
      <c r="E14" s="13">
        <v>0</v>
      </c>
      <c r="F14" s="12">
        <v>2938337</v>
      </c>
      <c r="G14" s="13">
        <v>0</v>
      </c>
      <c r="H14" s="12">
        <f t="shared" si="0"/>
        <v>20138337</v>
      </c>
      <c r="I14" s="13">
        <v>0</v>
      </c>
      <c r="J14" s="10">
        <v>45656</v>
      </c>
      <c r="K14" s="21" t="s">
        <v>41</v>
      </c>
      <c r="L14" s="9"/>
    </row>
    <row r="15" spans="1:12" ht="204" customHeight="1" x14ac:dyDescent="0.25">
      <c r="A15" s="9" t="s">
        <v>36</v>
      </c>
      <c r="B15" s="10">
        <v>45540</v>
      </c>
      <c r="C15" s="22" t="s">
        <v>37</v>
      </c>
      <c r="D15" s="12">
        <v>8600000</v>
      </c>
      <c r="E15" s="13">
        <v>0</v>
      </c>
      <c r="F15" s="12">
        <v>4300000</v>
      </c>
      <c r="G15" s="13">
        <v>0</v>
      </c>
      <c r="H15" s="12">
        <f>D15+F15</f>
        <v>12900000</v>
      </c>
      <c r="I15" s="13">
        <v>0</v>
      </c>
      <c r="J15" s="10">
        <v>45715</v>
      </c>
      <c r="K15" s="42" t="s">
        <v>42</v>
      </c>
      <c r="L15" s="41" t="s">
        <v>43</v>
      </c>
    </row>
    <row r="16" spans="1:12" x14ac:dyDescent="0.25">
      <c r="D16" s="14"/>
      <c r="H16" s="14"/>
    </row>
    <row r="18" spans="1:9" x14ac:dyDescent="0.25">
      <c r="A18" s="33" t="s">
        <v>16</v>
      </c>
      <c r="B18" s="33"/>
      <c r="C18" s="33" t="s">
        <v>17</v>
      </c>
      <c r="D18" s="33"/>
      <c r="E18" s="33"/>
      <c r="F18" s="33"/>
      <c r="G18" s="33"/>
      <c r="H18" s="33"/>
      <c r="I18" s="33"/>
    </row>
    <row r="19" spans="1:9" ht="15" customHeight="1" x14ac:dyDescent="0.25">
      <c r="A19" s="24" t="s">
        <v>5</v>
      </c>
      <c r="B19" s="24"/>
      <c r="C19" s="29" t="s">
        <v>18</v>
      </c>
      <c r="D19" s="30"/>
      <c r="E19" s="30"/>
      <c r="F19" s="30"/>
      <c r="G19" s="30"/>
      <c r="H19" s="30"/>
      <c r="I19" s="31"/>
    </row>
    <row r="20" spans="1:9" x14ac:dyDescent="0.25">
      <c r="A20" s="24" t="s">
        <v>19</v>
      </c>
      <c r="B20" s="24"/>
      <c r="C20" s="29" t="s">
        <v>20</v>
      </c>
      <c r="D20" s="30"/>
      <c r="E20" s="30"/>
      <c r="F20" s="30"/>
      <c r="G20" s="30"/>
      <c r="H20" s="30"/>
      <c r="I20" s="31"/>
    </row>
    <row r="21" spans="1:9" ht="32.450000000000003" customHeight="1" x14ac:dyDescent="0.25">
      <c r="A21" s="24" t="s">
        <v>7</v>
      </c>
      <c r="B21" s="24"/>
      <c r="C21" s="25" t="s">
        <v>21</v>
      </c>
      <c r="D21" s="26"/>
      <c r="E21" s="26"/>
      <c r="F21" s="26"/>
      <c r="G21" s="26"/>
      <c r="H21" s="26"/>
      <c r="I21" s="27"/>
    </row>
    <row r="22" spans="1:9" ht="29.25" customHeight="1" x14ac:dyDescent="0.25">
      <c r="A22" s="24" t="s">
        <v>22</v>
      </c>
      <c r="B22" s="24"/>
      <c r="C22" s="25" t="s">
        <v>23</v>
      </c>
      <c r="D22" s="26"/>
      <c r="E22" s="26"/>
      <c r="F22" s="26"/>
      <c r="G22" s="26"/>
      <c r="H22" s="26"/>
      <c r="I22" s="27"/>
    </row>
    <row r="23" spans="1:9" ht="37.5" customHeight="1" x14ac:dyDescent="0.25">
      <c r="A23" s="24" t="s">
        <v>24</v>
      </c>
      <c r="B23" s="24"/>
      <c r="C23" s="25" t="s">
        <v>25</v>
      </c>
      <c r="D23" s="26"/>
      <c r="E23" s="26"/>
      <c r="F23" s="26"/>
      <c r="G23" s="26"/>
      <c r="H23" s="26"/>
      <c r="I23" s="27"/>
    </row>
    <row r="24" spans="1:9" ht="73.900000000000006" customHeight="1" x14ac:dyDescent="0.25">
      <c r="A24" s="24" t="s">
        <v>26</v>
      </c>
      <c r="B24" s="24"/>
      <c r="C24" s="25" t="s">
        <v>27</v>
      </c>
      <c r="D24" s="26"/>
      <c r="E24" s="26"/>
      <c r="F24" s="26"/>
      <c r="G24" s="26"/>
      <c r="H24" s="26"/>
      <c r="I24" s="27"/>
    </row>
    <row r="25" spans="1:9" ht="48" customHeight="1" x14ac:dyDescent="0.25">
      <c r="A25" s="24" t="s">
        <v>28</v>
      </c>
      <c r="B25" s="24"/>
      <c r="C25" s="25" t="s">
        <v>29</v>
      </c>
      <c r="D25" s="26"/>
      <c r="E25" s="26"/>
      <c r="F25" s="26"/>
      <c r="G25" s="26"/>
      <c r="H25" s="26"/>
      <c r="I25" s="27"/>
    </row>
    <row r="26" spans="1:9" ht="30" customHeight="1" x14ac:dyDescent="0.25">
      <c r="A26" s="28" t="s">
        <v>30</v>
      </c>
      <c r="B26" s="28"/>
      <c r="C26" s="25" t="s">
        <v>31</v>
      </c>
      <c r="D26" s="26"/>
      <c r="E26" s="26"/>
      <c r="F26" s="26"/>
      <c r="G26" s="26"/>
      <c r="H26" s="26"/>
      <c r="I26" s="27"/>
    </row>
  </sheetData>
  <mergeCells count="32">
    <mergeCell ref="A1:L1"/>
    <mergeCell ref="A3:B3"/>
    <mergeCell ref="C3:L3"/>
    <mergeCell ref="A5:L5"/>
    <mergeCell ref="A7:L7"/>
    <mergeCell ref="H9:I9"/>
    <mergeCell ref="J9:J10"/>
    <mergeCell ref="K9:K10"/>
    <mergeCell ref="L9:L10"/>
    <mergeCell ref="A18:B18"/>
    <mergeCell ref="C18:I18"/>
    <mergeCell ref="A9:A10"/>
    <mergeCell ref="B9:B10"/>
    <mergeCell ref="C9:C10"/>
    <mergeCell ref="D9:E9"/>
    <mergeCell ref="F9:G9"/>
    <mergeCell ref="A19:B19"/>
    <mergeCell ref="C19:I19"/>
    <mergeCell ref="A20:B20"/>
    <mergeCell ref="C20:I20"/>
    <mergeCell ref="A21:B21"/>
    <mergeCell ref="C21:I21"/>
    <mergeCell ref="A25:B25"/>
    <mergeCell ref="C25:I25"/>
    <mergeCell ref="A26:B26"/>
    <mergeCell ref="C26:I26"/>
    <mergeCell ref="A22:B22"/>
    <mergeCell ref="C22:I22"/>
    <mergeCell ref="A23:B23"/>
    <mergeCell ref="C23:I23"/>
    <mergeCell ref="A24:B24"/>
    <mergeCell ref="C24:I24"/>
  </mergeCells>
  <hyperlinks>
    <hyperlink ref="K11" r:id="rId1"/>
    <hyperlink ref="K12" r:id="rId2"/>
    <hyperlink ref="K13" r:id="rId3"/>
    <hyperlink ref="K14" r:id="rId4"/>
    <hyperlink ref="K15" r:id="rId5"/>
  </hyperlinks>
  <pageMargins left="0.7" right="0.7" top="0.75" bottom="0.75" header="0.3" footer="0.3"/>
  <pageSetup paperSize="9" orientation="portrait"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1. Contratación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Lorena</dc:creator>
  <cp:lastModifiedBy>JURIDICO 2</cp:lastModifiedBy>
  <dcterms:created xsi:type="dcterms:W3CDTF">2023-11-29T20:51:58Z</dcterms:created>
  <dcterms:modified xsi:type="dcterms:W3CDTF">2025-02-05T17:49:49Z</dcterms:modified>
</cp:coreProperties>
</file>