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URIDICO 2\Desktop\CONTRATACIÓN 2025\INFORME CONTRALORIA VIGENCIA 2024\FINALES\"/>
    </mc:Choice>
  </mc:AlternateContent>
  <bookViews>
    <workbookView xWindow="-120" yWindow="-120" windowWidth="20730" windowHeight="11160"/>
  </bookViews>
  <sheets>
    <sheet name="Anexo Contratos Sin Liquidar" sheetId="1" r:id="rId1"/>
    <sheet name="Instructivo" sheetId="3" r:id="rId2"/>
    <sheet name="Hoja1" sheetId="2" r:id="rId3"/>
  </sheets>
  <definedNames>
    <definedName name="_xlnm._FilterDatabase" localSheetId="1" hidden="1">Instructivo!$A$1:$N$1</definedName>
  </definedNames>
  <calcPr calcId="162913"/>
</workbook>
</file>

<file path=xl/calcChain.xml><?xml version="1.0" encoding="utf-8"?>
<calcChain xmlns="http://schemas.openxmlformats.org/spreadsheetml/2006/main">
  <c r="AX3" i="1" l="1"/>
  <c r="AX2" i="1"/>
  <c r="AX4" i="1" l="1"/>
  <c r="AX5" i="1"/>
  <c r="AX6" i="1"/>
  <c r="AX7" i="1"/>
  <c r="AX8" i="1"/>
  <c r="AX9" i="1"/>
  <c r="AX10" i="1"/>
  <c r="AX11" i="1"/>
  <c r="AX12" i="1"/>
  <c r="AX13" i="1"/>
  <c r="AX14" i="1"/>
  <c r="AX15" i="1"/>
  <c r="AX16" i="1"/>
  <c r="AX17" i="1"/>
</calcChain>
</file>

<file path=xl/sharedStrings.xml><?xml version="1.0" encoding="utf-8"?>
<sst xmlns="http://schemas.openxmlformats.org/spreadsheetml/2006/main" count="781" uniqueCount="260">
  <si>
    <t>(N) Nit Sujeto Vigilado</t>
  </si>
  <si>
    <t>(C) Nombre Sujeto Vigilado</t>
  </si>
  <si>
    <t>(C) Regimen De Contratación</t>
  </si>
  <si>
    <t>(D) Presupuesto Del Sujeto Vigilado</t>
  </si>
  <si>
    <t>(C) Origen Del Presupuesto</t>
  </si>
  <si>
    <t>(C) Departamento</t>
  </si>
  <si>
    <t>(C) Municipio</t>
  </si>
  <si>
    <t>(C) Número Del Contrato</t>
  </si>
  <si>
    <t>(C) Modalidad De Selección</t>
  </si>
  <si>
    <t>(C) Procedimiento</t>
  </si>
  <si>
    <t>(C) Clase De Contrato</t>
  </si>
  <si>
    <t>(C) Tipo De Gasto</t>
  </si>
  <si>
    <t>(C) Sector Al Que Corresponde El Gasto</t>
  </si>
  <si>
    <t>(C) Objeto Del Contrato</t>
  </si>
  <si>
    <t>(D) Valor Inicial Del Contrato</t>
  </si>
  <si>
    <t>(N) Cédula / Nit Del Contratista(*)</t>
  </si>
  <si>
    <t>(C) Nombre Completo Del Contratista (*)</t>
  </si>
  <si>
    <t>(C) Persona Natural O Jurídica</t>
  </si>
  <si>
    <t>(F) Fecha De Suscripción Del Contrato (Aaaa/mm/dd)</t>
  </si>
  <si>
    <t>(N) Cédula / Nit Del Interventor O Supervisor (*)</t>
  </si>
  <si>
    <t>(C) Nombre Completo Interventor O Supervisor (*)</t>
  </si>
  <si>
    <t>(C) Tipo De Vinculación Interventor O Supervisor</t>
  </si>
  <si>
    <t>(C) Plazo De Ejecución - Unidad De Ejecución</t>
  </si>
  <si>
    <t>(N) Plazo De Ejecución - Número De Unidades</t>
  </si>
  <si>
    <t>(C) Pacto Anticipo Al Contrato</t>
  </si>
  <si>
    <t>(D) Valores De Los Anticipos</t>
  </si>
  <si>
    <t>(C) Constituyo Fiducia Mercantil Para Manejo De Anticipo</t>
  </si>
  <si>
    <t>(F) Fecha Inicio Del Contrato (Aaaa/mm/dd)</t>
  </si>
  <si>
    <t>(F) Fecha Terminación Del Contrato (Aaaa/mm/dd)</t>
  </si>
  <si>
    <t>(C) Publicación En El Secop</t>
  </si>
  <si>
    <t>(N) Número Del Acto Que La Decreta</t>
  </si>
  <si>
    <t>(F) Fecha Del Acto (Aaaa/mm/dd)</t>
  </si>
  <si>
    <t>(D) Recursos Propios (En Pesos)</t>
  </si>
  <si>
    <t>(D) Regalias (En Pesos)</t>
  </si>
  <si>
    <t>(D) Sgp (En Pesos)</t>
  </si>
  <si>
    <t>(D) Fnc - Colombia Humanitaria (En Pesos)</t>
  </si>
  <si>
    <t>(F) Fecha De Autorización De La Vigencia Futura (Aaaa/mm/dd)</t>
  </si>
  <si>
    <t>(N) Vf. Autorizada Año Inicia (Aaaa)</t>
  </si>
  <si>
    <t>(N) Vf. Autorizada Año Final (Aaaa)</t>
  </si>
  <si>
    <t>(D) Monto Total De La Vf Autorizado</t>
  </si>
  <si>
    <t>(D) Monto De La Vf Apropiado En La Vigencia Inicial</t>
  </si>
  <si>
    <t>(D) Monto De La Vf Ejecutado En La Vigencia Que Se Reporta</t>
  </si>
  <si>
    <t>(D) Saldo Total De La Vf Por Comprometer</t>
  </si>
  <si>
    <t>Fecha de adición</t>
  </si>
  <si>
    <t>Fecha recibo final</t>
  </si>
  <si>
    <t>Estado actual del contrato</t>
  </si>
  <si>
    <t>% ejecución física</t>
  </si>
  <si>
    <t>% ejecución presupuestal</t>
  </si>
  <si>
    <t>En ejecución</t>
  </si>
  <si>
    <t>Suspendido</t>
  </si>
  <si>
    <t>Incumplimiento</t>
  </si>
  <si>
    <t>Terminado sin Liquidar</t>
  </si>
  <si>
    <t>Otros</t>
  </si>
  <si>
    <t>Motivo</t>
  </si>
  <si>
    <t>Sin Acta de Inicio y/o Iniciar</t>
  </si>
  <si>
    <t>Fecha de prórroga</t>
  </si>
  <si>
    <t>Tiempo de prórroga</t>
  </si>
  <si>
    <t>Terminación anticipada</t>
  </si>
  <si>
    <t>Caducidad</t>
  </si>
  <si>
    <t>Otro</t>
  </si>
  <si>
    <t xml:space="preserve">OBSERVACIÓNES:  Si el Contrato término en condiciones anormales </t>
  </si>
  <si>
    <t>Ítem</t>
  </si>
  <si>
    <t>Columna BC</t>
  </si>
  <si>
    <t>Columna AY</t>
  </si>
  <si>
    <t>N/A</t>
  </si>
  <si>
    <t>Valor adición No.1</t>
  </si>
  <si>
    <t>Valor Total Contrato (Vr. Inicial + Adiciones)</t>
  </si>
  <si>
    <t>CONTRALORÍA DE CUNDINAMARCA</t>
  </si>
  <si>
    <r>
      <t xml:space="preserve">Diligenciamiento: </t>
    </r>
    <r>
      <rPr>
        <i/>
        <sz val="11"/>
        <color theme="1"/>
        <rFont val="Tahoma"/>
        <family val="2"/>
      </rPr>
      <t>Cuenta Anual</t>
    </r>
  </si>
  <si>
    <t>Datos a Diligenciar</t>
  </si>
  <si>
    <t>Columna</t>
  </si>
  <si>
    <t>Descripción de la Columna</t>
  </si>
  <si>
    <t>Campo para Rendición</t>
  </si>
  <si>
    <t>Observaciones</t>
  </si>
  <si>
    <t>B</t>
  </si>
  <si>
    <t>(F) Fecha AAAA/MM/DD</t>
  </si>
  <si>
    <t>C</t>
  </si>
  <si>
    <t>(C) Caracter</t>
  </si>
  <si>
    <t>D</t>
  </si>
  <si>
    <t>E</t>
  </si>
  <si>
    <t>F</t>
  </si>
  <si>
    <t>(N) Numérico cantidades</t>
  </si>
  <si>
    <t>G</t>
  </si>
  <si>
    <t>(D) Numérico decimal</t>
  </si>
  <si>
    <t>H</t>
  </si>
  <si>
    <t>I</t>
  </si>
  <si>
    <t>J</t>
  </si>
  <si>
    <t>K</t>
  </si>
  <si>
    <t>L</t>
  </si>
  <si>
    <t>M</t>
  </si>
  <si>
    <t>N</t>
  </si>
  <si>
    <r>
      <t xml:space="preserve">Responsables de Diligenciar: </t>
    </r>
    <r>
      <rPr>
        <i/>
        <sz val="11"/>
        <color theme="1"/>
        <rFont val="Tahoma"/>
        <family val="2"/>
      </rPr>
      <t>Sujetos de Control del orden Departamental y Municipal bajo el control fiscal de la Contraloría de Cundinamarca que cuenten con contratos sin liquidar de la vigencia a rendir y vigencias anteriores</t>
    </r>
  </si>
  <si>
    <t>A</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</si>
  <si>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</si>
  <si>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</si>
  <si>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</si>
  <si>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</si>
  <si>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</si>
  <si>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</si>
  <si>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</si>
  <si>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</si>
  <si>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</si>
  <si>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</si>
  <si>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</si>
  <si>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</si>
  <si>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</si>
  <si>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</si>
  <si>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</si>
  <si>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</si>
  <si>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</si>
  <si>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</si>
  <si>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</si>
  <si>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</si>
  <si>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</si>
  <si>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</si>
  <si>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</si>
  <si>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</si>
  <si>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</si>
  <si>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</si>
  <si>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</si>
  <si>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</si>
  <si>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</si>
  <si>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</si>
  <si>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</si>
  <si>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</si>
  <si>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</si>
  <si>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AW</t>
  </si>
  <si>
    <t>AX</t>
  </si>
  <si>
    <t>AY</t>
  </si>
  <si>
    <t>AZ</t>
  </si>
  <si>
    <t>BA</t>
  </si>
  <si>
    <t>BB</t>
  </si>
  <si>
    <t>BC</t>
  </si>
  <si>
    <t>AV</t>
  </si>
  <si>
    <t>OBSERVACIÓNES</t>
  </si>
  <si>
    <t xml:space="preserve">Si el Contrato término en condiciones anormales </t>
  </si>
  <si>
    <t xml:space="preserve">INSTRUCTIVO ANEXO CONTRATOS SIN LIQUIDAR VIGENCIA ACTUAL Y ANTERIORES FORMATO F99 DOCUMENTOS ADICIONALES A LA CUENTA
</t>
  </si>
  <si>
    <t>INSTITUTO DE DESARROLLO URBANO. VIVIENDA Y GESTION TERRITORIAL DE CHIA</t>
  </si>
  <si>
    <t xml:space="preserve">LEY 80 </t>
  </si>
  <si>
    <t xml:space="preserve">MUNICIPAL </t>
  </si>
  <si>
    <t xml:space="preserve">CUNDINAMARCA </t>
  </si>
  <si>
    <t xml:space="preserve">CHÌA </t>
  </si>
  <si>
    <t>55/2023</t>
  </si>
  <si>
    <t xml:space="preserve">LICITACIÓN PÚBLICA </t>
  </si>
  <si>
    <t xml:space="preserve">LICITACIÓN PUBLICA </t>
  </si>
  <si>
    <t xml:space="preserve">OBRA PÚBLICA </t>
  </si>
  <si>
    <t xml:space="preserve">INVERSION </t>
  </si>
  <si>
    <t xml:space="preserve">OTROS </t>
  </si>
  <si>
    <t>CONSTRUCCIÓN DE APARTAMENTOS DE VIVIENDAS DE INTERÉS SOCIAL EN EL PREDIO DENOMINADO "EL CHURQUI" POR EL SISTEMA DE PRECIOS FIJOS Y VALORES UNITARIOS SIN FÓRMULA DE REAJUSTE, EN BENEFICIO DE LOS HABITANTES DEL MUNICIPIO DE CHÍA - CUNDINAMARCA</t>
  </si>
  <si>
    <t xml:space="preserve">URBANAS SURCOLOMBIANA SOCIEDAD POR ACCIONES SIMPLIFICADA </t>
  </si>
  <si>
    <t xml:space="preserve">JURIDICA </t>
  </si>
  <si>
    <t xml:space="preserve">UNIÓN TEMPORAL CONSTRUYENDO PAIS </t>
  </si>
  <si>
    <t xml:space="preserve">EXTERNO </t>
  </si>
  <si>
    <t xml:space="preserve">DIAS </t>
  </si>
  <si>
    <t xml:space="preserve">NO </t>
  </si>
  <si>
    <t>NA</t>
  </si>
  <si>
    <t xml:space="preserve">SI </t>
  </si>
  <si>
    <t xml:space="preserve">NA </t>
  </si>
  <si>
    <t>57/2023</t>
  </si>
  <si>
    <t xml:space="preserve">CONCURSO DE MERITOS </t>
  </si>
  <si>
    <t xml:space="preserve">CONCURSO DE MERITOS ABIERTO </t>
  </si>
  <si>
    <t>REALIZAR LA INTERVENTORÍA JURÍDICA, TÉCNICA, ADMINISTRATIVA, CONTABLE Y FINANCIERA AL CONTRATO DE OBRA QUE TIENE POR OBJETO: "CONSTRUCCIÓN DE APARTAMENTOS DE VIVIENDAS DE INTERÉS SOCIAL EN EL PREDIO DENOMINADO "EL CHURQUI" POR EL SISTEMA DE PRECIOS FIJOS Y VALORES UNITARIOS SIN FÓRMULA DE REAJUSTE, EN BENEFICIO DE LOS HABITANTES DEL MUNICIPIO DE CHÍA - CUNDINAMARCA</t>
  </si>
  <si>
    <t>INTERNO</t>
  </si>
  <si>
    <t>SI</t>
  </si>
  <si>
    <t xml:space="preserve">CHIA </t>
  </si>
  <si>
    <t xml:space="preserve">SELECCION ABREVIADA </t>
  </si>
  <si>
    <t xml:space="preserve">SUBASTA INVERSA ELECTRONICA </t>
  </si>
  <si>
    <t xml:space="preserve">COMPRAVENTA </t>
  </si>
  <si>
    <t>ADQUISICION DE VEHICULOS PARA EL FORTALECIMIENTO DE LAS CAPACIDADES OPERA-TIVAS DEL INSTITUTO DE DESARROLLO URBANO, VIVIENDA Y GESTION TERRITORIAL DE CHIA</t>
  </si>
  <si>
    <t xml:space="preserve">FUNCIONAMIENTO </t>
  </si>
  <si>
    <t>TALENTO COMERCIALIZADORA SA</t>
  </si>
  <si>
    <t>NANCY JANETH AGUDELO MORENO</t>
  </si>
  <si>
    <t>CO1.PCCNTR.6734906 DE 2024</t>
  </si>
  <si>
    <t>CO1.PCCNTR.7179403  DE 2024</t>
  </si>
  <si>
    <t xml:space="preserve">CONTRATACIÓN DIRECTA </t>
  </si>
  <si>
    <t>PRESTAR SUS SERVICIOS COMO GUARDA BOSQUES DE LOS PREDIOS DESTINADOS A LA PROTECCIÓN DE RECURSOS HÍDRICOS, ZONAS DE RESERVA ECOLÓGICA Y PREDIOS NATURALES, REALIZANDO LAS ACTIVIDADES QUE PERMITAN EL MANTENIMIENTO, PROTECCIÓN Y MANEJO FORESTAL DE LOS MISMOS, EN VIRTUD AL DECRETO ÚNICO REGLAMENTARIO NO. 1076 DE 2015 Y PROVIDENCIA DEL 28 DE MARZO DE 2014 DEL EXPEDIENTE NO. AP-25000- 23-27-0002001-90479-01DEL CONCEJO DE ESTADO, POR MEDIO DEL CUAL SE DECLARÓ LA NECESITADA DE PRIORIZAR PLANES Y PROGRAMAS TENDIENTES A RECUPERAR LA CUENCA HIDROGRÁFICA DEL RIO BOGOTÁ Y SUS CORRESPONDIENTES AFLUENTES. ADJUDICACIÓN PREDIAL MATRICULA INMOBILIARIA NO.  50N-596412; 50N-20395671; 50N-1208239 PREDIOS DENOMINADOS HANSE, EL REFUGIO, EL SANTUARIO YERBABUENA</t>
  </si>
  <si>
    <t xml:space="preserve">ELISABETH RUIZ MAMIAN  </t>
  </si>
  <si>
    <t xml:space="preserve">NATURAL </t>
  </si>
  <si>
    <t xml:space="preserve">INTENO </t>
  </si>
  <si>
    <t xml:space="preserve">2 MESES </t>
  </si>
  <si>
    <t xml:space="preserve">LA CONTRATISTA CON LA QUE SE SUSCRIBIÓ EL CONTRATO SE ENCUENTRA EN PERIODO DE LACTANCIA POR LA QUE SE HACE NECESARIO GARANTIZAR LA ESTABILIDAD LABORAL REFORZADA DE LA MUJER TRABAJADORA QUE SE ENCUENTRA EN ESTADO DE GESTACIÓN Y LACTANCIA ES UNA MANIFESTACIÓN DEL PRINCIPIO CONSTITUCIONAL DE ESPACIAL PROTECCIÓN Y ASISTENCIA DE LAS MUJERES EN EL ÁMBITO LABORAL Y, A LA VEZ, UN DERECHO FUNDAMENTAL. COMO TAL, PROTEGE LA “PERMANENCIA O CONTINUIDAD” DEL VÍNCULO LABORAL DE ESTAS TRABAJADORAS E IMPIDE QUE LA RELACIÓN LABORAL CULMINE POR MOTIVOS DISCRIMINATORIOS, QUE EL NUMERAL 1 DEL ARTÍCULO 239 DEL CST ESTABLECE “NINGUNA TRABAJADORA PODRÁ SER DESPEDIDA POR MOTIVO DE EMBARAZO O LACTANCIA SIN AUTORIZACIÓN PREVIA DEL MINISTERIO DE TRABAJO QUE AVALE UNA JUSTA CAUSA”. ESTA PROHIBICIÓN GENERAL DE DESPIDO COBIJA DOS PERIODOS: (A) PERIODO DE EMBARAZO Y (B) PERIODO DE LACTANCIA, NO EXCLUYEN A MUJERES CONTRATISTAS EN CONDICIÓN DE LICENCIA DE MATERNIDAD Y DE LACTANCIA. </t>
  </si>
  <si>
    <t>CO1.PCCNTR.6426258 DE 2024</t>
  </si>
  <si>
    <t>PRESTACIÓN DE SERVICIOS PROFESIONALES PARA LA REPRESENTACIÓN JUDICIAL Y EXTRAJUDICIAL DEL INSTITUTO DE DESARROLLO URBANO, VIVIENDA Y GESTION TERRITORIAL DE CHIA (IDUVI), EN LOS PROCESOS ASIGNADOS, CON OCASIÓN DE LAS DIFERENTES ACCIONES ANTE LA JURISDICCIÓN DE LO CONTENCIOSO ADMINISTRATIVO, ORDINARIA Y CONSTITUCIONAL, COMO DEMANDANTE, DEMANDADO O TERCERO CON INTERÉS DIRECTO.</t>
  </si>
  <si>
    <t xml:space="preserve">ANDRES MAURICIO BRICEÑO CHAVEZ </t>
  </si>
  <si>
    <t xml:space="preserve">LUISA MARIA GOMEZ CORDOBA </t>
  </si>
  <si>
    <t xml:space="preserve">INTERNO </t>
  </si>
  <si>
    <t xml:space="preserve">37 DIAS </t>
  </si>
  <si>
    <t xml:space="preserve"> TENIENDO EN CUENTA QUE EL CONTRATISTA TIENE A CARGO PROCESOS EN EL CUAL HACE PARTE LA ENTIDAD, SE REQUIERE DAR CONTINUIDAD AL CONTRATO PARA QUE ADELANTE TODOS LOS OFICIOS DE LOS PROCESOS QUE TIENE A SU CARGO DURANTE LA VACANCIA JUDICIAL LA CUAL INICIO A PARTIR DEL VEINTE (20) DE DICIEMBRE PARA QUE SEAN PRESENTADOS EN LOS DIFERENTES DESPACHOS JUDICIALES A PARTIR DEL DÍA ONCE DE ENERO FECHA EN QUE REANUDAN ACTIVIDADES.</t>
  </si>
  <si>
    <t xml:space="preserve">MESES </t>
  </si>
  <si>
    <t>EN VIRTUD A LOS TÉRMINOS CONTRACTUALES, SEGÚN LA CLÁUSULA SEXTA QUE DISPUSO QUE EL PLAZO DE EJECUCIÓN Y VIGENCIA: SERIA DE SESENTA (60) DIAS; A PARTIR DEL DE LA SUSCRIPCIÓN DE ACTA DE INICIO EN EL SECOP II, CIRCUNSTANCIA QUE NO HA ACAECIDO HASTA LA FECHA</t>
  </si>
  <si>
    <t>CO1.PCCNTR.6722421 DE 2024</t>
  </si>
  <si>
    <t>PRESTACIÓN DE SERVICIOS PROFESIONALES PARA APOYAR Y FORTALECER LA REVISIÓN Y VERIFICACIÓN DE LAS CONDICIONES TÉCNICAS DEL PROGRAMA DE SUBSIDIOS QUE OTORGA EL IDUV</t>
  </si>
  <si>
    <t xml:space="preserve">MARTHA ANDREA CAROLINA SANCHEZ GALEANO </t>
  </si>
  <si>
    <t xml:space="preserve">JEYSON HERNANDO SANCHEZ ROMERO </t>
  </si>
  <si>
    <t>CO1.PCCNTR.7179344 DE 2024</t>
  </si>
  <si>
    <t xml:space="preserve">PRESTACION DE SERVICIOS </t>
  </si>
  <si>
    <t xml:space="preserve">ADQUISICION PREDIAL </t>
  </si>
  <si>
    <t>ADQUISICIÓN DE INMUEBLE UBICADO EN LA VEREDA FONQUETA DEL MUNICIPIO DE CHÍA, CUNDINAMARCA, IDENTIFICADO CON CÉDULA CATASTRAL No. 00-00-0008-0530-000 y FOLIO DE MATRÍCULA INMOBILIARIA 50N-20338587.</t>
  </si>
  <si>
    <t>OCATI SA</t>
  </si>
  <si>
    <t>CO1.PCCNTR.7179330 DE 2024</t>
  </si>
  <si>
    <t>ADQUISICIÓN DE UNA FRANJA DE TERRENO DEL BIEN INMUEBLE UBICADO EN LA VEREDA FONQUETA DEL MUNICIPIO DE CHÍA, CUNDINAMARCA, IDENTIFICADO CON CÉDULA CATASTRAL No. 00-00-0008-0437-000 y FOLIO DE MATRÍCULA INMOBILIARIA 50N-37895.</t>
  </si>
  <si>
    <t>NVERSIONES DEL CAUCASO SA</t>
  </si>
  <si>
    <t xml:space="preserve">INTERO </t>
  </si>
  <si>
    <t>EN PROCESO DE INSCRIPCIÓN ANTE LA OFICINA DE REGISTRO E INSTRUMENTOS PÙBLICOS</t>
  </si>
  <si>
    <t>CO1.PCCNTR.7095644</t>
  </si>
  <si>
    <t>CO1.PCCNTR.7099772</t>
  </si>
  <si>
    <t>CO1.PCCNTR.7003901</t>
  </si>
  <si>
    <t>CO1.PCCNTR.7017123</t>
  </si>
  <si>
    <t>CO1.PCCNTR.7069669</t>
  </si>
  <si>
    <t>CO1.PCCNTR.7147898</t>
  </si>
  <si>
    <t>CO1.PCCNTR.7167560</t>
  </si>
  <si>
    <t xml:space="preserve">CO1.PCCNTR.6384092
</t>
  </si>
  <si>
    <t>CONTRATO INTERADMINISTRATIVO</t>
  </si>
  <si>
    <t>LICITACIÓN PUBLICA</t>
  </si>
  <si>
    <t>CONCURSO DE MERITOS</t>
  </si>
  <si>
    <t xml:space="preserve">SELECCIÓN ABREVIADA </t>
  </si>
  <si>
    <t>MENOR CUANTÍA</t>
  </si>
  <si>
    <t xml:space="preserve">ABIERTO </t>
  </si>
  <si>
    <t xml:space="preserve">SELECCIÓN ABREVIADA  </t>
  </si>
  <si>
    <t xml:space="preserve">INTERVENTORÍA </t>
  </si>
  <si>
    <t xml:space="preserve">OBRA </t>
  </si>
  <si>
    <t>OBRA</t>
  </si>
  <si>
    <t xml:space="preserve">MANTENIMIENTO </t>
  </si>
  <si>
    <t>MANTENIMIENTO Y ADECUACIÓN DE LA PLAZA DE MERCADO EL CACIQUE DEL MUNICIPIO DE CHÍA CUNDINAMARCA,</t>
  </si>
  <si>
    <t>INTERVENTORÍA TÉCNICA, ADMINISTRATIVA, AMBIENTAL, SST, LEGAL Y CONTABLE PARA EL MANTENIMIENTO Y ADECUACIÓN DE LA PLAZA DE MERCADO EL CACIQUE DEL MUNICIPIO DE CHÍA CUNDINAMARCA</t>
  </si>
  <si>
    <t>MANTENIMIENTO, MEJORAMIENTO Y ADECUACIÓN DEL PARQUE PRINCIPAL SANTANDER DEL MUNICIPIO DE CHÍA CUNDINAMARCA</t>
  </si>
  <si>
    <t>CONSTRUCCIÓN Y MANTENIMIENTO DE CERRAMIENTOS Y OBRAS COMPLEMENTARIAS EN EL SECTOR DE BOJACA, BACHUÉ, SAN LUIS Y SANTA LUCIA PREDIOS PROPIEDAD DEL MUNICIPIO DE CHÍA CUNDINAMARCA</t>
  </si>
  <si>
    <t>PRESTACIÓN DEL SERVICIO DE CORTE DE CÉSPED Y MANTENIMIENTO DE ZONAS VERDES EN LAS ÁREAS PÚBLICAS ADMINISTRADAS POR EL INSTITUTO DE DESARROLLO URBANO, VIVIENDA Y GESTIÓN TERRITORIAL DE CHÍA (IDUVI).</t>
  </si>
  <si>
    <t>MANTENIMIENTO, ADECUACIÓN Y MEJORAMIENTO DE LA CASA DE LA CULTURA Y AUDITORIO ZEA MAYS DEL MUNICIPIO DE CHÍA CUNDINAMARCA</t>
  </si>
  <si>
    <t>INTERVENTORÍA TÉCNICA, ADMINISTRATIVA, AMBIENTAL, SST, LEGAL Y CONTABLE PARA EL MANTENIMIENTO, ADECUACIÓN Y MEJORAMIENTO DE LA CASA DE LA CULTURA Y AUDITORIO ZEA MAYS DEL MUNICIPIO DE CHÍA CUNDINAMARCA</t>
  </si>
  <si>
    <t>SERVICIOS DE AVALÚOS COMERCIALES Y LEVANTAMIENTOS TOPOGRÁFICOS DE LOS BIENES INMUEBLES QUE INDIQUE EL INSTITUTO DE DESARROLLO URBANO, VIVIENDA Y GESTIÓN TERRITORIAL DE CHÍA (IDUVI)</t>
  </si>
  <si>
    <t>INVERSIONES DAJUSANCHEZ S.A.S.</t>
  </si>
  <si>
    <t>CONSORCIO CERRAMIENTOS 2024</t>
  </si>
  <si>
    <t>EMSERCHIA E.S.P.</t>
  </si>
  <si>
    <t>VISUAR</t>
  </si>
  <si>
    <t>UNIÓN TEMPORAL INTER CULTURA 3D.</t>
  </si>
  <si>
    <t>EMPRESA INMOBILIARIA Y DE SERVICIOS LOGÍSTICOS DE CUNDINAMARCA</t>
  </si>
  <si>
    <t>CUMBRE INGENIERÍA SAS</t>
  </si>
  <si>
    <t>CONSORCIO INTERPLAZA CHÍA</t>
  </si>
  <si>
    <t xml:space="preserve">NTERNO </t>
  </si>
  <si>
    <t>INTERNNO</t>
  </si>
  <si>
    <t>3 MESES</t>
  </si>
  <si>
    <t xml:space="preserve">QUE DURANTE LA EJECUCIÓN DEL CONTRATO SE EVIDENCIAN ACTIVIDADES NO PREVISTAS QUE SON DE VITAL IMPORTANCIA PARA CULMINAR LAS ACTIVIDADES DEL OBJETO CONTRACTUAL, LAS CUALES SE DETALLAN A CONTINUACIÓN Y SE ENCUENTRAN EN INFORME DE ÍTEMS NO PREVISTOS ALLEGADO POR EL CONTRATISTA </t>
  </si>
  <si>
    <t>TENIENDO EN CUENTA QUE DURANTE LA EJECUCIÓN DEL CONTRATO SE EVIDENCIA QUE SE REQUIERE INCLUSIÓN DE MAYORES CANTIDADES QUE NO HACÍAN  PARTE DEL PRESUPUESTO INICIAL, LAS CUALES SON NECESARIAS E INDISPENSABLES PARA LA FUNCIONALIDAD DE CADA UNO DE LOS MÓDULOS QUE COMPONEN EL CONTRATO DE OBRA, LAS CUALES SE DETALLAN EN EL CUADRO DE PRESUPUESTO Y SEGÚN SOLICITUD REALIZADA POR EL CONTRATISTA LOS CUALES HACE PARTE INTEGRAL DEL PRESENTE DOCUMENTO.</t>
  </si>
  <si>
    <t xml:space="preserve">3 MESES </t>
  </si>
  <si>
    <t xml:space="preserve">ES NECESARIO ASEGURAR LA DISPONIBILIDAD DE LOS RECURSOS A TRAVÉS DE UNA VIGENCIA EXPIRADA, A FIN DE PODER EJECUTAR CORRECTAMENTE LOS PAGOS PENDIENTES CORRESPONDIENTES A LA VIGENCIA 2024, CUYO MONTO ASCIENDE A $1.080.349.244. ESTO SE DEBE A QUE LOS PAGOS NO PUDIERON SER EJECUTADOS DENTRO DEL TIEMPO ORIGINALMENTE PREVISTO DEBIDO A LA MODIFICACIÓN EN LA ESTRUCTURA DE PAGOS, QUE AUNQUE FUE REALIZADA CON EL PROPÓSITO DE OPTIMIZAR LOS RECURSOS Y ASEGURAR LA CORRECTA EJECUCIÓN DE LA INTERVENTORÍA, DEMANDÓ AJUSTES ADMINISTRATIVOS Y FINANCIEROS QUE NO SE PUDIERON CONCLUIR DENTRO DE LA VIGENCIA 2024.
ESTA SITUACIÓN RESPONDE A UN PROCESO DE EJECUCIÓN QUE, POR SU NATURALEZA, NO SOLO INVOLUCRA EL CUMPLIMIENTO DE PLAZOS CONTRACTUALES, SINO TAMBIÉN EL AJUSTE DE PROCEDIMIENTOS INTERNOS Y LA COORDINACIÓN ENTRE LAS PARTES INTERVINIENTES. LA RAZÓN POR LA CUAL NO SE EJECUTARON LOS PAGOS DENTRO DEL PERÍODO ESTABLECIDO SE DEBE AL AJUSTE TÉCNICO Y ADMINISTRATIVO NECESARIO PARA LA APLICACIÓN DEL MODIFICATORIO EN EL CONTRATO, LO QUE GENERÓ EL DESFASE EN LOS TIEMPOS DE EJECUCIÓN DE LOS PAGOS, SIN QUE ELLO IMPLICA UN INCUMPLIMIENTO DE LA EJECUCIÓN DE LA OBRA NI DE LA INTERVENTORÍA EN TÉRMINOS DE AVANCE O CALIDAD.
CON EL FIN DE GARANTIZAR LA CORRECTA EJECUCIÓN DE LOS PAGOS PENDIENTES Y LA CONTINUIDAD EN LA EJECUCIÓN DE LA INTERVENTORÍA, SE REQUIERE LA ASIGNACIÓN DE UNA NUEVA VIGENCIA EXPIRADA, LO QUE PERMITIRÁ CUMPLIR CON LOS COMPROMISOS ADQUIRIDOS EN EL MARCO DEL CONTRATO, Y ASÍ ASEGURAR QUE LOS RECURSOS SEAN UTILIZADOS ADECUADAMENTE EN LOS PLAZOS NECESARIOS PARA LA CULMINACIÓN SATISFACTORIA DEL PROYECTO DE CONSTRUCCIÓN DE VIVIENDAS DE INTERÉS SOCIAL.
ESTE AJUSTE Y LA JUSTIFICACIÓN DE LA VIGENCIA EXPIRADA RESPONDEN A LA NORMATIVA VIGENTE Y BUSCAN ASEGURAR EL CUMPLIMIENTO DE LOS OBJETIVOS DEL CONTRATO, BENEFICIANDO A LOS HABITANTES DEL MUNICIPIO </t>
  </si>
  <si>
    <t>DADO EL ALCANCE DEL CONTRATO, QUE INCLUYE LA INTERVENCIÓN DE UNA AMPLIA CANTIDAD DE METROS CUADRADOS DE ÁREAS PÚBLICAS, Y CONSIDERANDO LA PRÓRROGA OTORGADA DEBIDO A CIRCUNSTANCIAS TÉCNICAS Y LOGÍSTICAS RELACIONADAS CON EL CUMPLIMIENTO DE LAS OBLIGACIONES CONTRACTUALES, SE HACE NECESARIO EXTENDER EL PLAZO DE EJECUCIÓN.EN ARAS DE SALVAGUARDAR LOS INTERESES PÚBLICOS, LA RESERVA PRESUPUESTAL PERMITE GARANTIZAR LA CORRECTA EJECUCIÓN DEL CONTRATO Y EL CUMPLIMIENTO DE LOS OBJETIVOS ESTABLECIDOS, RESPETANDO EL MARCO NORMATIVO QUE RIGE LA GESTIÓN PRESUPUESTAL Y CONTRACTUAL EN COLOMBIA. ESTA MEDIDA ASEGURA, ADEMÁS, LA CONTINUIDAD EN LA PRESTACIÓN DE UN SERVICIO ESENCIAL PARA EL MANTENIMIENTO DE LAS ZONAS VERDES DEL MUNICIPIO, PROMOVIENDO LA SOSTENIBILIDAD AMBIENTAL Y EL BIENESTAR DE LA COMUNIDAD</t>
  </si>
  <si>
    <t>DADA LA PROXIMIDAD DE ESTA FECHA CON EL CIERRE DEL AÑO FISCAL, NO FUE POSIBLE QUE EL CONTRATISTA COMPLETARA LAS ACTIVIDADES NECESARIAS PARA GENERAR EL ACTA PARCIAL QUE HABILITARA EL DESEMBOLSO DE LOS RECURSOS ASIGNADOS A LA VIGENCIA 2024. ENTRE LAS ACTIVIDADES PROGRAMADAS SE ENCUENTRAN INTERVENCIONES CLAVE PARA LA FUNCIONALIDAD Y SEGURIDAD DE LA PLAZA DE MERCADO, CUYA ADECUADA FINANCIACIÓN ES INDISPENSABLE PARA EL DESARROLLO EXITOSO DEL PROYECTO.</t>
  </si>
  <si>
    <t xml:space="preserve">
SURGE A PARTIR DE AJUSTES TÉCNICOS DETERMINADOS DURANTE EL DESARROLLO DEL PROYECTO, COMO LA INTERVENCIÓN EN EL CERRAMIENTO EXISTENTE, QUE INCLUYE MANTENIMIENTO DE TUBERÍAS, LIMPIEZA DE SUPERFICIES Y TRATAMIENTO ESPECIALIZADO DE PIEDRA NATURAL. ESTAS ACTIVIDADES ADICIONALES RESULTAN IMPRESCINDIBLES PARA GARANTIZAR QUE EL PROYECTO CUMPLA CON LOS ESTÁNDARES TÉCNICOS PREVISTOS Y ALCANCE LOS OBJETIVOS DEFINIDOS INICIALMENTE.
</t>
  </si>
  <si>
    <t>LA FECHA DE INICIO SE SUSCRIBIO EN EL MES DE ENERO DE 2025</t>
  </si>
  <si>
    <t>LA FECHA DE SUSCRIPCIÓN DEL CONTRATO FUE EN EL MES DE ENERO DE 2025</t>
  </si>
  <si>
    <t xml:space="preserve">ACTA DE TERMINACIÓN SE ENCUEN TRA EN TRAMITE </t>
  </si>
  <si>
    <t>ORDEN DE COMPRA 138591</t>
  </si>
  <si>
    <t xml:space="preserve">ACUERDO MARCO DE PRECIOS </t>
  </si>
  <si>
    <t>ADQUISICIÓN DE MATERIALES PARA LA EJECUCIÓN DE LOS PROGRAMAS DE SUBSIDIO DE CONSTRUCCIÓN EN SITIO PROPIO Y MEJORAMIENTO DE VIVIENDA EN ZONAS URBANAS Y RURALES DEL MUNICIPIO DE CHÍA</t>
  </si>
  <si>
    <t xml:space="preserve">TENENDO EN CUENTA LA SUSPENSION REALIZADA AL CONTRATO Y LA PRORROGA AL MISMO EL CON TRATO SE ENCUENTRA EN EJECUCION PARA EL CUMPLIMIENTO DEL OBJETO CONTRACTUAL </t>
  </si>
  <si>
    <t xml:space="preserve">12 MESES </t>
  </si>
  <si>
    <t xml:space="preserve">SOLUCIONES INTEGRALES UNIÓN </t>
  </si>
  <si>
    <t>45 DIAS</t>
  </si>
  <si>
    <t>LA EJECUCIÓN DEL CONTRATO COMENZÓ EL 12 DE DICIEMBRE DE 2024, LO QUE IMPOSIBILITO QUE EL CONTRATISTA PUDIERA ENTREGAR EN SU TOTALIDAD LOS BIENES SOLICITADOS DENTRO DEL PERIODO PREVISTO PARA LA VIGENCIA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</si>
</sst>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0_);_(* \(#,##0.0\);_(* &quot;-&quot;??_);_(@_)"/>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Narrow"/>
      <family val="2"/>
    </font>
    <font>
      <sz val="10"/>
      <color theme="1"/>
      <name val="Arial Narrow"/>
      <family val="2"/>
    </font>
    <font>
      <sz val="11"/>
      <color rgb="FFFF0000"/>
      <name val="Tahoma"/>
      <family val="2"/>
    </font>
    <font>
      <sz val="8"/>
      <color theme="1"/>
      <name val="Arial Narrow"/>
      <family val="2"/>
    </font>
    <font>
      <b/>
      <sz val="11"/>
      <color rgb="FF000000"/>
      <name val="Tahoma"/>
      <family val="2"/>
    </font>
    <font>
      <sz val="11"/>
      <color theme="1"/>
      <name val="Tahoma"/>
      <family val="2"/>
    </font>
    <font>
      <b/>
      <i/>
      <sz val="11"/>
      <color theme="1"/>
      <name val="Tahoma"/>
      <family val="2"/>
    </font>
    <font>
      <i/>
      <sz val="11"/>
      <color theme="1"/>
      <name val="Tahoma"/>
      <family val="2"/>
    </font>
    <font>
      <b/>
      <sz val="11"/>
      <color theme="1"/>
      <name val="Tahoma"/>
      <family val="2"/>
    </font>
    <font>
      <sz val="9"/>
      <color rgb="FF000000"/>
      <name val="Arial"/>
      <family val="2"/>
    </font>
    <font>
      <sz val="10"/>
      <name val="Arial Narrow"/>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cellStyleXfs>
  <cellXfs count="54">
    <xf numFmtId="0" fontId="0" fillId="0" borderId="0" xfId="0"/>
    <xf numFmtId="0" fontId="18" fillId="33" borderId="0" xfId="0" applyFont="1" applyFill="1" applyAlignment="1">
      <alignment horizontal="center" vertical="center" wrapText="1"/>
    </xf>
    <xf numFmtId="0" fontId="19" fillId="0" borderId="0" xfId="0" applyFont="1"/>
    <xf numFmtId="0" fontId="18" fillId="34" borderId="10" xfId="0" applyFont="1" applyFill="1" applyBorder="1" applyAlignment="1">
      <alignment horizontal="center" vertical="center" wrapText="1"/>
    </xf>
    <xf numFmtId="0" fontId="19" fillId="0" borderId="10" xfId="0" applyFont="1" applyBorder="1"/>
    <xf numFmtId="0" fontId="18" fillId="35" borderId="10" xfId="0" applyFont="1" applyFill="1" applyBorder="1" applyAlignment="1">
      <alignment horizontal="center" vertical="center" wrapText="1"/>
    </xf>
    <xf numFmtId="0" fontId="21" fillId="0" borderId="0" xfId="0" applyFont="1"/>
    <xf numFmtId="164" fontId="18" fillId="35" borderId="10" xfId="42" applyNumberFormat="1" applyFont="1" applyFill="1" applyBorder="1" applyAlignment="1">
      <alignment horizontal="center" vertical="center" wrapText="1"/>
    </xf>
    <xf numFmtId="164" fontId="19" fillId="0" borderId="10" xfId="42" applyNumberFormat="1" applyFont="1" applyBorder="1"/>
    <xf numFmtId="164" fontId="19" fillId="0" borderId="0" xfId="42" applyNumberFormat="1" applyFont="1"/>
    <xf numFmtId="0" fontId="23" fillId="0" borderId="0" xfId="0" applyFont="1" applyAlignment="1">
      <alignment horizontal="center" vertical="center"/>
    </xf>
    <xf numFmtId="0" fontId="23" fillId="0" borderId="0" xfId="0" applyFont="1" applyAlignment="1">
      <alignment horizontal="left" vertical="center"/>
    </xf>
    <xf numFmtId="0" fontId="23" fillId="0" borderId="0" xfId="0" applyFont="1" applyAlignment="1">
      <alignment vertical="center"/>
    </xf>
    <xf numFmtId="0" fontId="25" fillId="0" borderId="0" xfId="0" applyFont="1" applyAlignment="1">
      <alignment vertical="center"/>
    </xf>
    <xf numFmtId="0" fontId="25" fillId="0" borderId="0" xfId="0" applyFont="1" applyAlignment="1">
      <alignment horizontal="justify" vertical="center" wrapText="1"/>
    </xf>
    <xf numFmtId="0" fontId="26" fillId="0" borderId="11" xfId="0" applyFont="1" applyBorder="1" applyAlignment="1">
      <alignment horizontal="center" vertical="center"/>
    </xf>
    <xf numFmtId="0" fontId="26" fillId="0" borderId="11" xfId="0" applyFont="1" applyBorder="1" applyAlignment="1">
      <alignment horizontal="center" vertical="center" wrapText="1"/>
    </xf>
    <xf numFmtId="0" fontId="23" fillId="0" borderId="11" xfId="0" applyFont="1" applyBorder="1" applyAlignment="1">
      <alignment horizontal="center" vertical="center"/>
    </xf>
    <xf numFmtId="0" fontId="23" fillId="0" borderId="11" xfId="0" applyFont="1" applyBorder="1" applyAlignment="1">
      <alignment vertical="center"/>
    </xf>
    <xf numFmtId="0" fontId="23" fillId="0" borderId="11" xfId="0" applyFont="1" applyBorder="1" applyAlignment="1">
      <alignment horizontal="justify" vertical="center" wrapText="1"/>
    </xf>
    <xf numFmtId="0" fontId="23" fillId="0" borderId="0" xfId="0" applyFont="1" applyAlignment="1">
      <alignment horizontal="justify" vertical="center" wrapText="1"/>
    </xf>
    <xf numFmtId="0" fontId="19" fillId="0" borderId="12" xfId="0" applyFont="1" applyBorder="1"/>
    <xf numFmtId="0" fontId="19" fillId="0" borderId="0" xfId="0" applyFont="1" applyBorder="1"/>
    <xf numFmtId="0" fontId="19" fillId="0" borderId="13" xfId="0" applyFont="1" applyBorder="1"/>
    <xf numFmtId="14" fontId="19" fillId="0" borderId="10" xfId="0" applyNumberFormat="1" applyFont="1" applyBorder="1"/>
    <xf numFmtId="9" fontId="19" fillId="0" borderId="10" xfId="0" applyNumberFormat="1" applyFont="1" applyBorder="1"/>
    <xf numFmtId="0" fontId="19" fillId="0" borderId="14" xfId="0" applyFont="1" applyBorder="1"/>
    <xf numFmtId="0" fontId="27" fillId="0" borderId="0" xfId="0" applyFont="1"/>
    <xf numFmtId="0" fontId="19" fillId="0" borderId="10" xfId="0" applyFont="1" applyBorder="1" applyAlignment="1">
      <alignment horizontal="left"/>
    </xf>
    <xf numFmtId="14" fontId="19" fillId="0" borderId="10" xfId="0" applyNumberFormat="1" applyFont="1" applyBorder="1" applyAlignment="1">
      <alignment horizontal="left"/>
    </xf>
    <xf numFmtId="0" fontId="19" fillId="33" borderId="10" xfId="0" applyFont="1" applyFill="1" applyBorder="1"/>
    <xf numFmtId="0" fontId="28" fillId="0" borderId="10" xfId="0" applyFont="1" applyBorder="1"/>
    <xf numFmtId="9" fontId="19" fillId="33" borderId="10" xfId="0" applyNumberFormat="1" applyFont="1" applyFill="1" applyBorder="1"/>
    <xf numFmtId="0" fontId="19" fillId="0" borderId="10" xfId="0" applyFont="1" applyBorder="1" applyAlignment="1">
      <alignment horizontal="center"/>
    </xf>
    <xf numFmtId="0" fontId="18" fillId="33" borderId="10" xfId="0" applyFont="1" applyFill="1" applyBorder="1" applyAlignment="1">
      <alignment horizontal="center" vertical="center" wrapText="1"/>
    </xf>
    <xf numFmtId="0" fontId="19" fillId="33" borderId="0" xfId="0" applyFont="1" applyFill="1"/>
    <xf numFmtId="0" fontId="22" fillId="0" borderId="0" xfId="0" applyFont="1" applyAlignment="1">
      <alignment horizontal="center"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26" fillId="0" borderId="0" xfId="0" applyFont="1" applyAlignment="1">
      <alignment horizontal="center" vertical="center"/>
    </xf>
    <xf numFmtId="0" fontId="19" fillId="0" borderId="10" xfId="0" applyFont="1" applyBorder="1" applyAlignment="1">
      <alignment wrapText="1"/>
    </xf>
    <xf numFmtId="0" fontId="27" fillId="33" borderId="0" xfId="0" applyFont="1" applyFill="1"/>
    <xf numFmtId="14" fontId="19" fillId="33" borderId="10" xfId="0" applyNumberFormat="1" applyFont="1" applyFill="1" applyBorder="1"/>
    <xf numFmtId="164" fontId="19" fillId="33" borderId="10" xfId="42" applyNumberFormat="1" applyFont="1" applyFill="1" applyBorder="1"/>
    <xf numFmtId="9" fontId="19" fillId="33" borderId="0" xfId="0" applyNumberFormat="1" applyFont="1" applyFill="1"/>
    <xf numFmtId="0" fontId="20" fillId="33" borderId="0" xfId="0" applyFont="1" applyFill="1"/>
    <xf numFmtId="10" fontId="19" fillId="33" borderId="10" xfId="0" applyNumberFormat="1" applyFont="1" applyFill="1" applyBorder="1"/>
    <xf numFmtId="0" fontId="19" fillId="33" borderId="12" xfId="0" applyFont="1" applyFill="1" applyBorder="1"/>
    <xf numFmtId="0" fontId="19" fillId="33" borderId="12" xfId="0" applyFont="1" applyFill="1" applyBorder="1" applyAlignment="1"/>
    <xf numFmtId="9" fontId="19" fillId="33" borderId="13" xfId="0" applyNumberFormat="1" applyFont="1" applyFill="1" applyBorder="1"/>
    <xf numFmtId="9" fontId="19" fillId="0" borderId="13" xfId="0" applyNumberFormat="1" applyFont="1" applyBorder="1"/>
    <xf numFmtId="9" fontId="19" fillId="0" borderId="15" xfId="0" applyNumberFormat="1" applyFont="1" applyBorder="1"/>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xfId="42" builtinId="3"/>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94"/>
  <sheetViews>
    <sheetView showGridLines="0" tabSelected="1" zoomScale="110" zoomScaleNormal="110" workbookViewId="0">
      <pane xSplit="1" ySplit="1" topLeftCell="L2" activePane="bottomRight" state="frozen"/>
      <selection pane="topRight" activeCell="B1" sqref="B1"/>
      <selection pane="bottomLeft" activeCell="A2" sqref="A2"/>
      <selection pane="bottomRight" activeCell="AG18" sqref="AG18"/>
    </sheetView>
  </sheetViews>
  <sheetFormatPr baseColWidth="10" defaultRowHeight="12.75" x14ac:dyDescent="0.2"/>
  <cols>
    <col min="1" max="1" width="4.28515625" style="2" bestFit="1" customWidth="1"/>
    <col min="2" max="3" width="11.42578125" style="2"/>
    <col min="4" max="4" width="12.42578125" style="2" customWidth="1"/>
    <col min="5" max="5" width="12.7109375" style="35" customWidth="1"/>
    <col min="6" max="6" width="12.140625" style="2" customWidth="1"/>
    <col min="7" max="7" width="14" style="2" customWidth="1"/>
    <col min="8" max="8" width="9.28515625" style="2" customWidth="1"/>
    <col min="9" max="9" width="18.7109375" style="2" customWidth="1"/>
    <col min="10" max="10" width="22.85546875" style="2" customWidth="1"/>
    <col min="11" max="16" width="11.42578125" style="2"/>
    <col min="17" max="17" width="12.85546875" style="2" customWidth="1"/>
    <col min="18" max="18" width="17.85546875" style="2" customWidth="1"/>
    <col min="19" max="49" width="11.42578125" style="2"/>
    <col min="50" max="50" width="15.7109375" style="9" customWidth="1"/>
    <col min="51" max="53" width="11.42578125" style="2"/>
    <col min="54" max="54" width="14.42578125" style="2" customWidth="1"/>
    <col min="55" max="55" width="15.140625" style="2" customWidth="1"/>
    <col min="56" max="64" width="11.42578125" style="2"/>
    <col min="65" max="65" width="17.5703125" style="2" bestFit="1" customWidth="1"/>
    <col min="66" max="66" width="14.5703125" style="2" bestFit="1" customWidth="1"/>
    <col min="67" max="16384" width="11.42578125" style="2"/>
  </cols>
  <sheetData>
    <row r="1" spans="1:66" s="1" customFormat="1" ht="76.5" x14ac:dyDescent="0.25">
      <c r="A1" s="3" t="s">
        <v>61</v>
      </c>
      <c r="B1" s="3" t="s">
        <v>0</v>
      </c>
      <c r="C1" s="3" t="s">
        <v>1</v>
      </c>
      <c r="D1" s="3" t="s">
        <v>2</v>
      </c>
      <c r="E1" s="34" t="s">
        <v>3</v>
      </c>
      <c r="F1" s="3" t="s">
        <v>4</v>
      </c>
      <c r="G1" s="3" t="s">
        <v>5</v>
      </c>
      <c r="H1" s="3" t="s">
        <v>6</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3" t="s">
        <v>24</v>
      </c>
      <c r="AA1" s="3" t="s">
        <v>25</v>
      </c>
      <c r="AB1" s="3" t="s">
        <v>26</v>
      </c>
      <c r="AC1" s="3" t="s">
        <v>27</v>
      </c>
      <c r="AD1" s="3" t="s">
        <v>28</v>
      </c>
      <c r="AE1" s="3" t="s">
        <v>29</v>
      </c>
      <c r="AF1" s="3" t="s">
        <v>30</v>
      </c>
      <c r="AG1" s="3" t="s">
        <v>31</v>
      </c>
      <c r="AH1" s="3" t="s">
        <v>32</v>
      </c>
      <c r="AI1" s="3" t="s">
        <v>33</v>
      </c>
      <c r="AJ1" s="3" t="s">
        <v>34</v>
      </c>
      <c r="AK1" s="3" t="s">
        <v>35</v>
      </c>
      <c r="AL1" s="3" t="s">
        <v>36</v>
      </c>
      <c r="AM1" s="3" t="s">
        <v>37</v>
      </c>
      <c r="AN1" s="3" t="s">
        <v>38</v>
      </c>
      <c r="AO1" s="3" t="s">
        <v>39</v>
      </c>
      <c r="AP1" s="3" t="s">
        <v>40</v>
      </c>
      <c r="AQ1" s="3" t="s">
        <v>41</v>
      </c>
      <c r="AR1" s="3" t="s">
        <v>42</v>
      </c>
      <c r="AS1" s="5" t="s">
        <v>43</v>
      </c>
      <c r="AT1" s="5" t="s">
        <v>65</v>
      </c>
      <c r="AU1" s="5" t="s">
        <v>55</v>
      </c>
      <c r="AV1" s="5" t="s">
        <v>56</v>
      </c>
      <c r="AW1" s="5" t="s">
        <v>44</v>
      </c>
      <c r="AX1" s="7" t="s">
        <v>66</v>
      </c>
      <c r="AY1" s="5" t="s">
        <v>45</v>
      </c>
      <c r="AZ1" s="5" t="s">
        <v>53</v>
      </c>
      <c r="BA1" s="5" t="s">
        <v>46</v>
      </c>
      <c r="BB1" s="5" t="s">
        <v>47</v>
      </c>
      <c r="BC1" s="5" t="s">
        <v>60</v>
      </c>
      <c r="BM1" s="1" t="s">
        <v>63</v>
      </c>
      <c r="BN1" s="1" t="s">
        <v>62</v>
      </c>
    </row>
    <row r="2" spans="1:66" ht="20.100000000000001" customHeight="1" x14ac:dyDescent="0.25">
      <c r="A2" s="4">
        <v>1</v>
      </c>
      <c r="B2" s="21">
        <v>900806301</v>
      </c>
      <c r="C2" s="22" t="s">
        <v>137</v>
      </c>
      <c r="D2" s="23" t="s">
        <v>138</v>
      </c>
      <c r="E2" s="30">
        <v>10016138327</v>
      </c>
      <c r="F2" s="4" t="s">
        <v>139</v>
      </c>
      <c r="G2" s="4" t="s">
        <v>140</v>
      </c>
      <c r="H2" s="4" t="s">
        <v>141</v>
      </c>
      <c r="I2" s="4" t="s">
        <v>142</v>
      </c>
      <c r="J2" s="4" t="s">
        <v>143</v>
      </c>
      <c r="K2" s="4" t="s">
        <v>144</v>
      </c>
      <c r="L2" s="4" t="s">
        <v>145</v>
      </c>
      <c r="M2" s="4" t="s">
        <v>146</v>
      </c>
      <c r="N2" s="4" t="s">
        <v>147</v>
      </c>
      <c r="O2" s="4" t="s">
        <v>148</v>
      </c>
      <c r="P2" s="4">
        <v>0</v>
      </c>
      <c r="Q2" s="4">
        <v>900364928</v>
      </c>
      <c r="R2" s="30" t="s">
        <v>149</v>
      </c>
      <c r="S2" s="4" t="s">
        <v>150</v>
      </c>
      <c r="T2" s="24">
        <v>45114</v>
      </c>
      <c r="U2" s="4">
        <v>901737057</v>
      </c>
      <c r="V2" s="4" t="s">
        <v>151</v>
      </c>
      <c r="W2" s="2" t="s">
        <v>152</v>
      </c>
      <c r="X2" s="4" t="s">
        <v>153</v>
      </c>
      <c r="Y2" s="4">
        <v>125</v>
      </c>
      <c r="Z2" s="4" t="s">
        <v>154</v>
      </c>
      <c r="AA2" s="4">
        <v>0</v>
      </c>
      <c r="AB2" s="4" t="s">
        <v>155</v>
      </c>
      <c r="AC2" s="24">
        <v>45148</v>
      </c>
      <c r="AD2" s="24">
        <v>45275</v>
      </c>
      <c r="AE2" s="4" t="s">
        <v>156</v>
      </c>
      <c r="AF2" s="4" t="s">
        <v>155</v>
      </c>
      <c r="AG2" s="4" t="s">
        <v>157</v>
      </c>
      <c r="AH2" s="4">
        <v>0</v>
      </c>
      <c r="AI2" s="4">
        <v>0</v>
      </c>
      <c r="AJ2" s="4">
        <v>0</v>
      </c>
      <c r="AK2" s="4">
        <v>0</v>
      </c>
      <c r="AL2" s="4" t="s">
        <v>155</v>
      </c>
      <c r="AM2" s="4" t="s">
        <v>157</v>
      </c>
      <c r="AN2" s="4" t="s">
        <v>157</v>
      </c>
      <c r="AO2" s="4" t="s">
        <v>157</v>
      </c>
      <c r="AP2" s="4" t="s">
        <v>155</v>
      </c>
      <c r="AQ2" s="4" t="s">
        <v>155</v>
      </c>
      <c r="AR2" s="4" t="s">
        <v>157</v>
      </c>
      <c r="AS2" s="24">
        <v>45260</v>
      </c>
      <c r="AT2" s="4">
        <v>2675142624</v>
      </c>
      <c r="AU2" s="24">
        <v>45569</v>
      </c>
      <c r="AV2" s="4" t="s">
        <v>256</v>
      </c>
      <c r="AW2" s="24">
        <v>45933</v>
      </c>
      <c r="AX2" s="8">
        <f t="shared" ref="AX2:AX3" si="0">+(P2+AT2)</f>
        <v>2675142624</v>
      </c>
      <c r="AY2" s="4" t="s">
        <v>48</v>
      </c>
      <c r="AZ2" s="4" t="s">
        <v>255</v>
      </c>
      <c r="BA2" s="32">
        <v>0.7</v>
      </c>
      <c r="BB2" s="25">
        <v>0.8115</v>
      </c>
      <c r="BC2" s="4" t="s">
        <v>64</v>
      </c>
      <c r="BM2" s="6" t="s">
        <v>51</v>
      </c>
      <c r="BN2" s="6" t="s">
        <v>57</v>
      </c>
    </row>
    <row r="3" spans="1:66" ht="20.100000000000001" customHeight="1" x14ac:dyDescent="0.25">
      <c r="A3" s="4">
        <v>2</v>
      </c>
      <c r="B3" s="4">
        <v>900806301</v>
      </c>
      <c r="C3" s="26" t="s">
        <v>137</v>
      </c>
      <c r="D3" s="4" t="s">
        <v>138</v>
      </c>
      <c r="E3" s="30">
        <v>10016138327</v>
      </c>
      <c r="F3" s="4" t="s">
        <v>139</v>
      </c>
      <c r="G3" s="4" t="s">
        <v>140</v>
      </c>
      <c r="H3" s="4" t="s">
        <v>141</v>
      </c>
      <c r="I3" s="4" t="s">
        <v>158</v>
      </c>
      <c r="J3" s="4" t="s">
        <v>159</v>
      </c>
      <c r="K3" s="4" t="s">
        <v>160</v>
      </c>
      <c r="L3" s="4"/>
      <c r="M3" s="4" t="s">
        <v>146</v>
      </c>
      <c r="N3" s="4" t="s">
        <v>147</v>
      </c>
      <c r="O3" s="27" t="s">
        <v>161</v>
      </c>
      <c r="P3" s="4">
        <v>1546982323</v>
      </c>
      <c r="Q3" s="4">
        <v>901737057</v>
      </c>
      <c r="R3" s="30" t="s">
        <v>151</v>
      </c>
      <c r="S3" s="4" t="s">
        <v>150</v>
      </c>
      <c r="T3" s="24">
        <v>45135</v>
      </c>
      <c r="U3" s="4">
        <v>1072648810</v>
      </c>
      <c r="V3" s="30" t="s">
        <v>193</v>
      </c>
      <c r="W3" s="4" t="s">
        <v>162</v>
      </c>
      <c r="X3" s="4" t="s">
        <v>153</v>
      </c>
      <c r="Y3" s="4">
        <v>141</v>
      </c>
      <c r="Z3" s="4" t="s">
        <v>154</v>
      </c>
      <c r="AA3" s="4">
        <v>0</v>
      </c>
      <c r="AB3" s="4" t="s">
        <v>155</v>
      </c>
      <c r="AC3" s="24">
        <v>45147</v>
      </c>
      <c r="AD3" s="24">
        <v>45291</v>
      </c>
      <c r="AE3" s="4" t="s">
        <v>163</v>
      </c>
      <c r="AF3" s="4" t="s">
        <v>155</v>
      </c>
      <c r="AG3" s="4" t="s">
        <v>155</v>
      </c>
      <c r="AH3" s="4">
        <v>1546982323</v>
      </c>
      <c r="AI3" s="4">
        <v>0</v>
      </c>
      <c r="AJ3" s="4">
        <v>0</v>
      </c>
      <c r="AK3" s="4">
        <v>0</v>
      </c>
      <c r="AL3" s="4" t="s">
        <v>155</v>
      </c>
      <c r="AM3" s="4" t="s">
        <v>155</v>
      </c>
      <c r="AN3" s="4" t="s">
        <v>155</v>
      </c>
      <c r="AO3" s="4" t="s">
        <v>155</v>
      </c>
      <c r="AP3" s="4" t="s">
        <v>155</v>
      </c>
      <c r="AQ3" s="4" t="s">
        <v>155</v>
      </c>
      <c r="AR3" s="4" t="s">
        <v>157</v>
      </c>
      <c r="AS3" s="24">
        <v>45274</v>
      </c>
      <c r="AT3" s="4">
        <v>153016487</v>
      </c>
      <c r="AU3" s="24">
        <v>45586</v>
      </c>
      <c r="AV3" s="4" t="s">
        <v>256</v>
      </c>
      <c r="AW3" s="24">
        <v>45950</v>
      </c>
      <c r="AX3" s="8">
        <f t="shared" si="0"/>
        <v>1699998810</v>
      </c>
      <c r="AY3" s="4" t="s">
        <v>48</v>
      </c>
      <c r="AZ3" s="42" t="s">
        <v>245</v>
      </c>
      <c r="BA3" s="32">
        <v>0.7</v>
      </c>
      <c r="BB3" s="25">
        <v>0.36449999999999999</v>
      </c>
      <c r="BC3" s="4" t="s">
        <v>64</v>
      </c>
      <c r="BM3" s="6" t="s">
        <v>48</v>
      </c>
      <c r="BN3" s="6" t="s">
        <v>58</v>
      </c>
    </row>
    <row r="4" spans="1:66" ht="21.75" customHeight="1" x14ac:dyDescent="0.25">
      <c r="A4" s="4">
        <v>3</v>
      </c>
      <c r="B4" s="4">
        <v>900806301</v>
      </c>
      <c r="C4" s="26" t="s">
        <v>137</v>
      </c>
      <c r="D4" s="4" t="s">
        <v>138</v>
      </c>
      <c r="E4" s="30">
        <v>10016138327</v>
      </c>
      <c r="F4" s="4" t="s">
        <v>139</v>
      </c>
      <c r="G4" s="4" t="s">
        <v>140</v>
      </c>
      <c r="H4" s="4" t="s">
        <v>164</v>
      </c>
      <c r="I4" s="4" t="s">
        <v>173</v>
      </c>
      <c r="J4" s="4" t="s">
        <v>165</v>
      </c>
      <c r="K4" s="4" t="s">
        <v>166</v>
      </c>
      <c r="L4" s="4" t="s">
        <v>167</v>
      </c>
      <c r="M4" s="4" t="s">
        <v>169</v>
      </c>
      <c r="N4" s="28" t="s">
        <v>147</v>
      </c>
      <c r="O4" s="4" t="s">
        <v>168</v>
      </c>
      <c r="P4" s="4">
        <v>147818500</v>
      </c>
      <c r="Q4" s="4">
        <v>8300488411</v>
      </c>
      <c r="R4" s="30" t="s">
        <v>170</v>
      </c>
      <c r="S4" s="4" t="s">
        <v>150</v>
      </c>
      <c r="T4" s="24">
        <v>45654</v>
      </c>
      <c r="U4" s="4">
        <v>35476702</v>
      </c>
      <c r="V4" s="4" t="s">
        <v>171</v>
      </c>
      <c r="W4" s="4" t="s">
        <v>162</v>
      </c>
      <c r="X4" s="4" t="s">
        <v>153</v>
      </c>
      <c r="Y4" s="4">
        <v>60</v>
      </c>
      <c r="Z4" s="4" t="s">
        <v>154</v>
      </c>
      <c r="AA4" s="4">
        <v>0</v>
      </c>
      <c r="AB4" s="4" t="s">
        <v>155</v>
      </c>
      <c r="AC4" s="24">
        <v>45670</v>
      </c>
      <c r="AD4" s="24">
        <v>45728</v>
      </c>
      <c r="AE4" s="4" t="s">
        <v>163</v>
      </c>
      <c r="AF4" s="4" t="s">
        <v>157</v>
      </c>
      <c r="AG4" s="4" t="s">
        <v>155</v>
      </c>
      <c r="AH4" s="4">
        <v>147818500</v>
      </c>
      <c r="AI4" s="4">
        <v>0</v>
      </c>
      <c r="AJ4" s="4">
        <v>0</v>
      </c>
      <c r="AK4" s="4">
        <v>0</v>
      </c>
      <c r="AL4" s="4" t="s">
        <v>157</v>
      </c>
      <c r="AM4" s="4" t="s">
        <v>155</v>
      </c>
      <c r="AN4" s="4" t="s">
        <v>155</v>
      </c>
      <c r="AO4" s="4" t="s">
        <v>155</v>
      </c>
      <c r="AP4" s="4" t="s">
        <v>155</v>
      </c>
      <c r="AQ4" s="4" t="s">
        <v>155</v>
      </c>
      <c r="AR4" s="4" t="s">
        <v>157</v>
      </c>
      <c r="AS4" s="4"/>
      <c r="AT4" s="4">
        <v>0</v>
      </c>
      <c r="AU4" s="4">
        <v>0</v>
      </c>
      <c r="AV4" s="4">
        <v>0</v>
      </c>
      <c r="AW4" s="24">
        <v>45728</v>
      </c>
      <c r="AX4" s="8">
        <f t="shared" ref="AX4:AX17" si="1">+(P4+AT4)</f>
        <v>147818500</v>
      </c>
      <c r="AY4" s="4" t="s">
        <v>48</v>
      </c>
      <c r="AZ4" s="31" t="s">
        <v>189</v>
      </c>
      <c r="BA4" s="25">
        <v>0</v>
      </c>
      <c r="BB4" s="25">
        <v>0</v>
      </c>
      <c r="BC4" s="4" t="s">
        <v>64</v>
      </c>
      <c r="BM4" s="6" t="s">
        <v>49</v>
      </c>
      <c r="BN4" s="6" t="s">
        <v>59</v>
      </c>
    </row>
    <row r="5" spans="1:66" ht="20.100000000000001" customHeight="1" x14ac:dyDescent="0.25">
      <c r="A5" s="4">
        <v>4</v>
      </c>
      <c r="B5" s="4">
        <v>900806301</v>
      </c>
      <c r="C5" s="4" t="s">
        <v>137</v>
      </c>
      <c r="D5" s="4" t="s">
        <v>138</v>
      </c>
      <c r="E5" s="30">
        <v>10016138327</v>
      </c>
      <c r="F5" s="4" t="s">
        <v>139</v>
      </c>
      <c r="G5" s="4" t="s">
        <v>140</v>
      </c>
      <c r="H5" s="4" t="s">
        <v>164</v>
      </c>
      <c r="I5" s="4" t="s">
        <v>172</v>
      </c>
      <c r="J5" s="4" t="s">
        <v>174</v>
      </c>
      <c r="K5" s="4" t="s">
        <v>155</v>
      </c>
      <c r="L5" s="4" t="s">
        <v>195</v>
      </c>
      <c r="M5" s="4" t="s">
        <v>146</v>
      </c>
      <c r="N5" s="4" t="s">
        <v>147</v>
      </c>
      <c r="O5" s="4" t="s">
        <v>175</v>
      </c>
      <c r="P5" s="4">
        <v>8600000</v>
      </c>
      <c r="Q5" s="4">
        <v>34322809</v>
      </c>
      <c r="R5" s="30" t="s">
        <v>176</v>
      </c>
      <c r="S5" s="4" t="s">
        <v>177</v>
      </c>
      <c r="T5" s="24">
        <v>45540</v>
      </c>
      <c r="U5" s="4">
        <v>35476702</v>
      </c>
      <c r="V5" s="4" t="s">
        <v>171</v>
      </c>
      <c r="W5" s="4" t="s">
        <v>178</v>
      </c>
      <c r="X5" s="30" t="s">
        <v>188</v>
      </c>
      <c r="Y5" s="30">
        <v>4</v>
      </c>
      <c r="Z5" s="4" t="s">
        <v>154</v>
      </c>
      <c r="AA5" s="4">
        <v>0</v>
      </c>
      <c r="AB5" s="4" t="s">
        <v>155</v>
      </c>
      <c r="AC5" s="24">
        <v>45541</v>
      </c>
      <c r="AD5" s="24">
        <v>45653</v>
      </c>
      <c r="AE5" s="4" t="s">
        <v>163</v>
      </c>
      <c r="AF5" s="4" t="s">
        <v>155</v>
      </c>
      <c r="AG5" s="4" t="s">
        <v>155</v>
      </c>
      <c r="AH5" s="4">
        <v>8600000</v>
      </c>
      <c r="AI5" s="4">
        <v>0</v>
      </c>
      <c r="AJ5" s="4">
        <v>0</v>
      </c>
      <c r="AK5" s="4">
        <v>0</v>
      </c>
      <c r="AL5" s="29">
        <v>45572</v>
      </c>
      <c r="AM5" s="4">
        <v>2025</v>
      </c>
      <c r="AN5" s="4">
        <v>2025</v>
      </c>
      <c r="AO5" s="4">
        <v>4300000</v>
      </c>
      <c r="AP5" s="4" t="s">
        <v>157</v>
      </c>
      <c r="AQ5" s="4" t="s">
        <v>155</v>
      </c>
      <c r="AR5" s="4">
        <v>4300000</v>
      </c>
      <c r="AS5" s="24">
        <v>45650</v>
      </c>
      <c r="AT5" s="4">
        <v>4300000</v>
      </c>
      <c r="AU5" s="24">
        <v>45650</v>
      </c>
      <c r="AV5" s="4" t="s">
        <v>179</v>
      </c>
      <c r="AW5" s="24">
        <v>45715</v>
      </c>
      <c r="AX5" s="8">
        <f t="shared" si="1"/>
        <v>12900000</v>
      </c>
      <c r="AY5" s="4" t="s">
        <v>48</v>
      </c>
      <c r="AZ5" s="4" t="s">
        <v>180</v>
      </c>
      <c r="BA5" s="25">
        <v>0.67</v>
      </c>
      <c r="BB5" s="25">
        <v>0.67</v>
      </c>
      <c r="BC5" s="4" t="s">
        <v>64</v>
      </c>
      <c r="BM5" s="6" t="s">
        <v>50</v>
      </c>
      <c r="BN5" s="6" t="s">
        <v>64</v>
      </c>
    </row>
    <row r="6" spans="1:66" ht="20.100000000000001" customHeight="1" x14ac:dyDescent="0.25">
      <c r="A6" s="4">
        <v>5</v>
      </c>
      <c r="B6" s="4">
        <v>900806301</v>
      </c>
      <c r="C6" s="4" t="s">
        <v>137</v>
      </c>
      <c r="D6" s="4" t="s">
        <v>138</v>
      </c>
      <c r="E6" s="30">
        <v>10016138327</v>
      </c>
      <c r="F6" s="4" t="s">
        <v>139</v>
      </c>
      <c r="G6" s="4" t="s">
        <v>140</v>
      </c>
      <c r="H6" s="4" t="s">
        <v>164</v>
      </c>
      <c r="I6" s="4" t="s">
        <v>181</v>
      </c>
      <c r="J6" s="4" t="s">
        <v>174</v>
      </c>
      <c r="K6" s="4" t="s">
        <v>155</v>
      </c>
      <c r="L6" s="4" t="s">
        <v>195</v>
      </c>
      <c r="M6" s="4" t="s">
        <v>169</v>
      </c>
      <c r="N6" s="4" t="s">
        <v>147</v>
      </c>
      <c r="O6" s="4" t="s">
        <v>182</v>
      </c>
      <c r="P6" s="4">
        <v>70000000</v>
      </c>
      <c r="Q6" s="4">
        <v>79802171</v>
      </c>
      <c r="R6" s="30" t="s">
        <v>183</v>
      </c>
      <c r="S6" s="4" t="s">
        <v>177</v>
      </c>
      <c r="T6" s="24">
        <v>45460</v>
      </c>
      <c r="U6" s="4">
        <v>1061718339</v>
      </c>
      <c r="V6" s="4" t="s">
        <v>184</v>
      </c>
      <c r="W6" s="4" t="s">
        <v>185</v>
      </c>
      <c r="X6" s="30" t="s">
        <v>153</v>
      </c>
      <c r="Y6" s="30">
        <v>173</v>
      </c>
      <c r="Z6" s="4" t="s">
        <v>154</v>
      </c>
      <c r="AA6" s="4">
        <v>0</v>
      </c>
      <c r="AB6" s="4" t="s">
        <v>155</v>
      </c>
      <c r="AC6" s="24">
        <v>45481</v>
      </c>
      <c r="AD6" s="24">
        <v>45656</v>
      </c>
      <c r="AE6" s="4" t="s">
        <v>163</v>
      </c>
      <c r="AF6" s="4" t="s">
        <v>155</v>
      </c>
      <c r="AG6" s="4" t="s">
        <v>155</v>
      </c>
      <c r="AH6" s="4">
        <v>70000000</v>
      </c>
      <c r="AI6" s="4">
        <v>0</v>
      </c>
      <c r="AJ6" s="4">
        <v>0</v>
      </c>
      <c r="AK6" s="4">
        <v>0</v>
      </c>
      <c r="AL6" s="4" t="s">
        <v>155</v>
      </c>
      <c r="AM6" s="4" t="s">
        <v>155</v>
      </c>
      <c r="AN6" s="4" t="s">
        <v>155</v>
      </c>
      <c r="AO6" s="4" t="s">
        <v>155</v>
      </c>
      <c r="AP6" s="4" t="s">
        <v>155</v>
      </c>
      <c r="AQ6" s="4" t="s">
        <v>155</v>
      </c>
      <c r="AR6" s="4" t="s">
        <v>157</v>
      </c>
      <c r="AS6" s="4" t="s">
        <v>155</v>
      </c>
      <c r="AT6" s="4">
        <v>0</v>
      </c>
      <c r="AU6" s="24">
        <v>45656</v>
      </c>
      <c r="AV6" s="4" t="s">
        <v>186</v>
      </c>
      <c r="AW6" s="24">
        <v>45694</v>
      </c>
      <c r="AX6" s="8">
        <f t="shared" si="1"/>
        <v>70000000</v>
      </c>
      <c r="AY6" s="4" t="s">
        <v>48</v>
      </c>
      <c r="AZ6" s="4" t="s">
        <v>187</v>
      </c>
      <c r="BA6" s="25">
        <v>0.72</v>
      </c>
      <c r="BB6" s="25">
        <v>0.72</v>
      </c>
      <c r="BC6" s="4" t="s">
        <v>64</v>
      </c>
      <c r="BM6" s="6" t="s">
        <v>54</v>
      </c>
      <c r="BN6" s="6"/>
    </row>
    <row r="7" spans="1:66" ht="20.100000000000001" customHeight="1" x14ac:dyDescent="0.25">
      <c r="A7" s="4">
        <v>6</v>
      </c>
      <c r="B7" s="4">
        <v>900806301</v>
      </c>
      <c r="C7" s="4" t="s">
        <v>137</v>
      </c>
      <c r="D7" s="4" t="s">
        <v>138</v>
      </c>
      <c r="E7" s="30">
        <v>10016138327</v>
      </c>
      <c r="F7" s="4" t="s">
        <v>139</v>
      </c>
      <c r="G7" s="4" t="s">
        <v>140</v>
      </c>
      <c r="H7" s="4" t="s">
        <v>164</v>
      </c>
      <c r="I7" s="4" t="s">
        <v>190</v>
      </c>
      <c r="J7" s="4" t="s">
        <v>174</v>
      </c>
      <c r="K7" s="4" t="s">
        <v>155</v>
      </c>
      <c r="L7" s="4" t="s">
        <v>195</v>
      </c>
      <c r="M7" s="4" t="s">
        <v>146</v>
      </c>
      <c r="N7" s="4" t="s">
        <v>147</v>
      </c>
      <c r="O7" s="4" t="s">
        <v>191</v>
      </c>
      <c r="P7" s="4">
        <v>26000000</v>
      </c>
      <c r="Q7" s="4">
        <v>1072702845</v>
      </c>
      <c r="R7" s="30" t="s">
        <v>192</v>
      </c>
      <c r="S7" s="4" t="s">
        <v>177</v>
      </c>
      <c r="T7" s="24">
        <v>45539</v>
      </c>
      <c r="U7" s="4">
        <v>1072648810</v>
      </c>
      <c r="V7" s="4" t="s">
        <v>193</v>
      </c>
      <c r="W7" s="4" t="s">
        <v>185</v>
      </c>
      <c r="X7" s="4" t="s">
        <v>188</v>
      </c>
      <c r="Y7" s="4">
        <v>4</v>
      </c>
      <c r="Z7" s="4" t="s">
        <v>154</v>
      </c>
      <c r="AA7" s="4">
        <v>0</v>
      </c>
      <c r="AB7" s="4" t="s">
        <v>155</v>
      </c>
      <c r="AC7" s="24">
        <v>45539</v>
      </c>
      <c r="AD7" s="24">
        <v>45646</v>
      </c>
      <c r="AE7" s="4" t="s">
        <v>156</v>
      </c>
      <c r="AF7" s="4" t="s">
        <v>155</v>
      </c>
      <c r="AG7" s="4" t="s">
        <v>155</v>
      </c>
      <c r="AH7" s="4">
        <v>26000000</v>
      </c>
      <c r="AI7" s="4">
        <v>0</v>
      </c>
      <c r="AJ7" s="4">
        <v>0</v>
      </c>
      <c r="AK7" s="4">
        <v>0</v>
      </c>
      <c r="AL7" s="24">
        <v>45572</v>
      </c>
      <c r="AM7" s="4">
        <v>2025</v>
      </c>
      <c r="AN7" s="4">
        <v>2025</v>
      </c>
      <c r="AO7" s="4">
        <v>13000000</v>
      </c>
      <c r="AP7" s="4" t="s">
        <v>155</v>
      </c>
      <c r="AQ7" s="4" t="s">
        <v>155</v>
      </c>
      <c r="AR7" s="4">
        <v>13000000</v>
      </c>
      <c r="AS7" s="24">
        <v>45644</v>
      </c>
      <c r="AT7" s="4">
        <v>13000000</v>
      </c>
      <c r="AU7" s="24">
        <v>45644</v>
      </c>
      <c r="AV7" s="4" t="s">
        <v>179</v>
      </c>
      <c r="AW7" s="24">
        <v>45708</v>
      </c>
      <c r="AX7" s="8">
        <f t="shared" si="1"/>
        <v>39000000</v>
      </c>
      <c r="AY7" s="4" t="s">
        <v>48</v>
      </c>
      <c r="AZ7" s="33" t="s">
        <v>180</v>
      </c>
      <c r="BA7" s="32">
        <v>0.94</v>
      </c>
      <c r="BB7" s="48">
        <v>0.66669999999999996</v>
      </c>
      <c r="BC7" s="4" t="s">
        <v>64</v>
      </c>
      <c r="BM7" s="6" t="s">
        <v>52</v>
      </c>
      <c r="BN7" s="6"/>
    </row>
    <row r="8" spans="1:66" ht="20.100000000000001" customHeight="1" x14ac:dyDescent="0.25">
      <c r="A8" s="4">
        <v>7</v>
      </c>
      <c r="B8" s="4">
        <v>900806301</v>
      </c>
      <c r="C8" s="4" t="s">
        <v>137</v>
      </c>
      <c r="D8" s="4" t="s">
        <v>138</v>
      </c>
      <c r="E8" s="30">
        <v>10016138327</v>
      </c>
      <c r="F8" s="4" t="s">
        <v>139</v>
      </c>
      <c r="G8" s="4" t="s">
        <v>140</v>
      </c>
      <c r="H8" s="4" t="s">
        <v>164</v>
      </c>
      <c r="I8" s="4" t="s">
        <v>194</v>
      </c>
      <c r="J8" s="4" t="s">
        <v>174</v>
      </c>
      <c r="K8" s="4" t="s">
        <v>155</v>
      </c>
      <c r="L8" s="4" t="s">
        <v>196</v>
      </c>
      <c r="M8" s="4" t="s">
        <v>146</v>
      </c>
      <c r="N8" s="4" t="s">
        <v>147</v>
      </c>
      <c r="O8" s="27" t="s">
        <v>197</v>
      </c>
      <c r="P8" s="4">
        <v>330478453</v>
      </c>
      <c r="Q8" s="4">
        <v>800026845</v>
      </c>
      <c r="R8" s="30" t="s">
        <v>198</v>
      </c>
      <c r="S8" s="4" t="s">
        <v>150</v>
      </c>
      <c r="T8" s="24">
        <v>45656</v>
      </c>
      <c r="U8" s="4">
        <v>1061718339</v>
      </c>
      <c r="V8" s="4" t="s">
        <v>184</v>
      </c>
      <c r="W8" s="4" t="s">
        <v>162</v>
      </c>
      <c r="X8" s="4" t="s">
        <v>188</v>
      </c>
      <c r="Y8" s="4">
        <v>6</v>
      </c>
      <c r="Z8" s="4" t="s">
        <v>154</v>
      </c>
      <c r="AA8" s="4">
        <v>0</v>
      </c>
      <c r="AB8" s="4" t="s">
        <v>155</v>
      </c>
      <c r="AC8" s="24">
        <v>45656</v>
      </c>
      <c r="AD8" s="24">
        <v>45838</v>
      </c>
      <c r="AE8" s="4" t="s">
        <v>163</v>
      </c>
      <c r="AF8" s="4" t="s">
        <v>155</v>
      </c>
      <c r="AG8" s="4" t="s">
        <v>155</v>
      </c>
      <c r="AH8" s="4">
        <v>330478453</v>
      </c>
      <c r="AI8" s="4">
        <v>0</v>
      </c>
      <c r="AJ8" s="4">
        <v>0</v>
      </c>
      <c r="AK8" s="4">
        <v>0</v>
      </c>
      <c r="AL8" s="4" t="s">
        <v>155</v>
      </c>
      <c r="AM8" s="4" t="s">
        <v>155</v>
      </c>
      <c r="AN8" s="4" t="s">
        <v>155</v>
      </c>
      <c r="AO8" s="4" t="s">
        <v>155</v>
      </c>
      <c r="AP8" s="4" t="s">
        <v>155</v>
      </c>
      <c r="AQ8" s="4" t="s">
        <v>155</v>
      </c>
      <c r="AR8" s="4" t="s">
        <v>157</v>
      </c>
      <c r="AS8" s="4" t="s">
        <v>155</v>
      </c>
      <c r="AT8" s="4">
        <v>0</v>
      </c>
      <c r="AU8" s="4">
        <v>0</v>
      </c>
      <c r="AV8" s="4">
        <v>0</v>
      </c>
      <c r="AW8" s="24">
        <v>45838</v>
      </c>
      <c r="AX8" s="8">
        <f t="shared" si="1"/>
        <v>330478453</v>
      </c>
      <c r="AY8" s="4" t="s">
        <v>48</v>
      </c>
      <c r="AZ8" s="30" t="s">
        <v>203</v>
      </c>
      <c r="BA8" s="32">
        <v>0.7</v>
      </c>
      <c r="BB8" s="32">
        <v>0.7</v>
      </c>
      <c r="BC8" s="30" t="s">
        <v>64</v>
      </c>
      <c r="BM8" s="6"/>
      <c r="BN8" s="6"/>
    </row>
    <row r="9" spans="1:66" ht="20.100000000000001" customHeight="1" x14ac:dyDescent="0.2">
      <c r="A9" s="4">
        <v>8</v>
      </c>
      <c r="B9" s="4">
        <v>900806301</v>
      </c>
      <c r="C9" s="4" t="s">
        <v>137</v>
      </c>
      <c r="D9" s="4" t="s">
        <v>138</v>
      </c>
      <c r="E9" s="30">
        <v>10016138327</v>
      </c>
      <c r="F9" s="4" t="s">
        <v>139</v>
      </c>
      <c r="G9" s="4" t="s">
        <v>140</v>
      </c>
      <c r="H9" s="4" t="s">
        <v>164</v>
      </c>
      <c r="I9" s="4" t="s">
        <v>199</v>
      </c>
      <c r="J9" s="4" t="s">
        <v>174</v>
      </c>
      <c r="K9" s="4" t="s">
        <v>155</v>
      </c>
      <c r="L9" s="4" t="s">
        <v>196</v>
      </c>
      <c r="M9" s="4" t="s">
        <v>146</v>
      </c>
      <c r="N9" s="4" t="s">
        <v>147</v>
      </c>
      <c r="O9" s="27" t="s">
        <v>200</v>
      </c>
      <c r="P9" s="4">
        <v>432643223</v>
      </c>
      <c r="Q9" s="4">
        <v>860053210</v>
      </c>
      <c r="R9" s="30" t="s">
        <v>201</v>
      </c>
      <c r="S9" s="4" t="s">
        <v>150</v>
      </c>
      <c r="T9" s="24">
        <v>45653</v>
      </c>
      <c r="U9" s="4">
        <v>1061718339</v>
      </c>
      <c r="V9" s="4" t="s">
        <v>184</v>
      </c>
      <c r="W9" s="4" t="s">
        <v>202</v>
      </c>
      <c r="X9" s="4" t="s">
        <v>188</v>
      </c>
      <c r="Y9" s="4">
        <v>6</v>
      </c>
      <c r="Z9" s="4" t="s">
        <v>154</v>
      </c>
      <c r="AA9" s="4">
        <v>0</v>
      </c>
      <c r="AB9" s="4" t="s">
        <v>155</v>
      </c>
      <c r="AC9" s="24">
        <v>45656</v>
      </c>
      <c r="AD9" s="24">
        <v>45838</v>
      </c>
      <c r="AE9" s="4" t="s">
        <v>163</v>
      </c>
      <c r="AF9" s="4" t="s">
        <v>155</v>
      </c>
      <c r="AG9" s="4" t="s">
        <v>155</v>
      </c>
      <c r="AH9" s="4">
        <v>432643223</v>
      </c>
      <c r="AI9" s="4">
        <v>0</v>
      </c>
      <c r="AJ9" s="4">
        <v>0</v>
      </c>
      <c r="AK9" s="4">
        <v>0</v>
      </c>
      <c r="AL9" s="4" t="s">
        <v>155</v>
      </c>
      <c r="AM9" s="4" t="s">
        <v>155</v>
      </c>
      <c r="AN9" s="4" t="s">
        <v>155</v>
      </c>
      <c r="AO9" s="4" t="s">
        <v>155</v>
      </c>
      <c r="AP9" s="4" t="s">
        <v>155</v>
      </c>
      <c r="AQ9" s="4" t="s">
        <v>155</v>
      </c>
      <c r="AR9" s="4" t="s">
        <v>157</v>
      </c>
      <c r="AS9" s="4" t="s">
        <v>155</v>
      </c>
      <c r="AT9" s="4">
        <v>0</v>
      </c>
      <c r="AU9" s="4">
        <v>0</v>
      </c>
      <c r="AV9" s="4">
        <v>0</v>
      </c>
      <c r="AW9" s="24">
        <v>45838</v>
      </c>
      <c r="AX9" s="8">
        <f t="shared" si="1"/>
        <v>432643223</v>
      </c>
      <c r="AY9" s="4" t="s">
        <v>48</v>
      </c>
      <c r="AZ9" s="30" t="s">
        <v>203</v>
      </c>
      <c r="BA9" s="53">
        <v>0.7</v>
      </c>
      <c r="BB9" s="25">
        <v>0.7</v>
      </c>
      <c r="BC9" s="4" t="s">
        <v>64</v>
      </c>
    </row>
    <row r="10" spans="1:66" s="35" customFormat="1" ht="20.100000000000001" customHeight="1" x14ac:dyDescent="0.2">
      <c r="A10" s="30">
        <v>9</v>
      </c>
      <c r="B10" s="30">
        <v>900806301</v>
      </c>
      <c r="C10" s="30" t="s">
        <v>137</v>
      </c>
      <c r="D10" s="30" t="s">
        <v>138</v>
      </c>
      <c r="E10" s="30">
        <v>10016138327</v>
      </c>
      <c r="F10" s="30" t="s">
        <v>139</v>
      </c>
      <c r="G10" s="30" t="s">
        <v>140</v>
      </c>
      <c r="H10" s="30" t="s">
        <v>164</v>
      </c>
      <c r="I10" s="30" t="s">
        <v>204</v>
      </c>
      <c r="J10" s="30" t="s">
        <v>213</v>
      </c>
      <c r="K10" s="30" t="s">
        <v>157</v>
      </c>
      <c r="L10" s="30" t="s">
        <v>221</v>
      </c>
      <c r="M10" s="30" t="s">
        <v>146</v>
      </c>
      <c r="N10" s="30" t="s">
        <v>147</v>
      </c>
      <c r="O10" s="43" t="s">
        <v>223</v>
      </c>
      <c r="P10" s="30">
        <v>1499999310</v>
      </c>
      <c r="Q10" s="30">
        <v>900321674</v>
      </c>
      <c r="R10" s="30" t="s">
        <v>237</v>
      </c>
      <c r="S10" s="30" t="s">
        <v>150</v>
      </c>
      <c r="T10" s="44">
        <v>45632</v>
      </c>
      <c r="U10" s="30">
        <v>1072648810</v>
      </c>
      <c r="V10" s="30" t="s">
        <v>193</v>
      </c>
      <c r="W10" s="30" t="s">
        <v>239</v>
      </c>
      <c r="X10" s="30" t="s">
        <v>188</v>
      </c>
      <c r="Y10" s="30">
        <v>6</v>
      </c>
      <c r="Z10" s="30" t="s">
        <v>154</v>
      </c>
      <c r="AA10" s="30">
        <v>0</v>
      </c>
      <c r="AB10" s="30" t="s">
        <v>155</v>
      </c>
      <c r="AC10" s="44">
        <v>45644</v>
      </c>
      <c r="AD10" s="44">
        <v>45460</v>
      </c>
      <c r="AE10" s="30" t="s">
        <v>163</v>
      </c>
      <c r="AF10" s="30" t="s">
        <v>155</v>
      </c>
      <c r="AG10" s="30" t="s">
        <v>155</v>
      </c>
      <c r="AH10" s="30">
        <v>1499999310</v>
      </c>
      <c r="AI10" s="30">
        <v>0</v>
      </c>
      <c r="AJ10" s="30">
        <v>0</v>
      </c>
      <c r="AK10" s="30">
        <v>0</v>
      </c>
      <c r="AL10" s="44">
        <v>45572</v>
      </c>
      <c r="AM10" s="30">
        <v>2025</v>
      </c>
      <c r="AN10" s="30">
        <v>2025</v>
      </c>
      <c r="AO10" s="30">
        <v>1079999310</v>
      </c>
      <c r="AP10" s="30" t="s">
        <v>155</v>
      </c>
      <c r="AQ10" s="30" t="s">
        <v>155</v>
      </c>
      <c r="AR10" s="30">
        <v>1079999310</v>
      </c>
      <c r="AS10" s="30" t="s">
        <v>155</v>
      </c>
      <c r="AT10" s="30">
        <v>0</v>
      </c>
      <c r="AU10" s="30">
        <v>0</v>
      </c>
      <c r="AV10" s="30">
        <v>0</v>
      </c>
      <c r="AW10" s="44">
        <v>45825</v>
      </c>
      <c r="AX10" s="45">
        <f t="shared" si="1"/>
        <v>1499999310</v>
      </c>
      <c r="AY10" s="30" t="s">
        <v>48</v>
      </c>
      <c r="AZ10" s="49" t="s">
        <v>247</v>
      </c>
      <c r="BA10" s="53">
        <v>0</v>
      </c>
      <c r="BB10" s="51">
        <v>0</v>
      </c>
      <c r="BC10" s="30" t="s">
        <v>64</v>
      </c>
      <c r="BE10" s="47"/>
      <c r="BF10" s="47"/>
      <c r="BG10" s="47"/>
      <c r="BH10" s="47"/>
      <c r="BI10" s="47"/>
      <c r="BJ10" s="47"/>
    </row>
    <row r="11" spans="1:66" ht="20.100000000000001" customHeight="1" x14ac:dyDescent="0.2">
      <c r="A11" s="4">
        <v>10</v>
      </c>
      <c r="B11" s="4">
        <v>900806301</v>
      </c>
      <c r="C11" s="4" t="s">
        <v>137</v>
      </c>
      <c r="D11" s="4" t="s">
        <v>138</v>
      </c>
      <c r="E11" s="30">
        <v>10016138327</v>
      </c>
      <c r="F11" s="4" t="s">
        <v>139</v>
      </c>
      <c r="G11" s="4" t="s">
        <v>140</v>
      </c>
      <c r="H11" s="4" t="s">
        <v>164</v>
      </c>
      <c r="I11" s="4" t="s">
        <v>205</v>
      </c>
      <c r="J11" s="4" t="s">
        <v>214</v>
      </c>
      <c r="K11" s="4" t="s">
        <v>217</v>
      </c>
      <c r="L11" s="4" t="s">
        <v>219</v>
      </c>
      <c r="M11" s="4" t="s">
        <v>146</v>
      </c>
      <c r="N11" s="4" t="s">
        <v>147</v>
      </c>
      <c r="O11" s="27" t="s">
        <v>224</v>
      </c>
      <c r="P11" s="4">
        <v>356531734</v>
      </c>
      <c r="Q11" s="4">
        <v>901896452</v>
      </c>
      <c r="R11" s="30" t="s">
        <v>238</v>
      </c>
      <c r="S11" s="4" t="s">
        <v>150</v>
      </c>
      <c r="T11" s="24">
        <v>45636</v>
      </c>
      <c r="U11" s="4">
        <v>1072648810</v>
      </c>
      <c r="V11" s="30" t="s">
        <v>193</v>
      </c>
      <c r="W11" s="4" t="s">
        <v>162</v>
      </c>
      <c r="X11" s="4" t="s">
        <v>188</v>
      </c>
      <c r="Y11" s="4">
        <v>6</v>
      </c>
      <c r="Z11" s="4" t="s">
        <v>154</v>
      </c>
      <c r="AA11" s="4">
        <v>0</v>
      </c>
      <c r="AB11" s="30" t="s">
        <v>155</v>
      </c>
      <c r="AC11" s="44">
        <v>45644</v>
      </c>
      <c r="AD11" s="44">
        <v>45460</v>
      </c>
      <c r="AE11" s="30" t="s">
        <v>163</v>
      </c>
      <c r="AF11" s="4" t="s">
        <v>155</v>
      </c>
      <c r="AG11" s="4" t="s">
        <v>155</v>
      </c>
      <c r="AH11" s="4">
        <v>356531734</v>
      </c>
      <c r="AI11" s="4">
        <v>0</v>
      </c>
      <c r="AJ11" s="4">
        <v>0</v>
      </c>
      <c r="AK11" s="4">
        <v>0</v>
      </c>
      <c r="AL11" s="24">
        <v>45572</v>
      </c>
      <c r="AM11" s="4">
        <v>2025</v>
      </c>
      <c r="AN11" s="4">
        <v>2025</v>
      </c>
      <c r="AO11" s="4">
        <v>236531734</v>
      </c>
      <c r="AP11" s="4" t="s">
        <v>155</v>
      </c>
      <c r="AQ11" s="4" t="s">
        <v>155</v>
      </c>
      <c r="AR11" s="4">
        <v>236531734</v>
      </c>
      <c r="AS11" s="4" t="s">
        <v>155</v>
      </c>
      <c r="AT11" s="4">
        <v>0</v>
      </c>
      <c r="AU11" s="4">
        <v>0</v>
      </c>
      <c r="AV11" s="4">
        <v>0</v>
      </c>
      <c r="AW11" s="24">
        <v>45825</v>
      </c>
      <c r="AX11" s="8">
        <f t="shared" si="1"/>
        <v>356531734</v>
      </c>
      <c r="AY11" s="4" t="s">
        <v>48</v>
      </c>
      <c r="AZ11" s="50" t="s">
        <v>248</v>
      </c>
      <c r="BA11" s="53">
        <v>0</v>
      </c>
      <c r="BB11" s="52">
        <v>0</v>
      </c>
      <c r="BC11" s="4" t="s">
        <v>64</v>
      </c>
    </row>
    <row r="12" spans="1:66" ht="20.100000000000001" customHeight="1" x14ac:dyDescent="0.2">
      <c r="A12" s="4">
        <v>11</v>
      </c>
      <c r="B12" s="4">
        <v>900806301</v>
      </c>
      <c r="C12" s="4" t="s">
        <v>137</v>
      </c>
      <c r="D12" s="4" t="s">
        <v>138</v>
      </c>
      <c r="E12" s="30">
        <v>10016138327</v>
      </c>
      <c r="F12" s="4" t="s">
        <v>139</v>
      </c>
      <c r="G12" s="4" t="s">
        <v>140</v>
      </c>
      <c r="H12" s="4" t="s">
        <v>164</v>
      </c>
      <c r="I12" s="4" t="s">
        <v>206</v>
      </c>
      <c r="J12" s="4" t="s">
        <v>215</v>
      </c>
      <c r="K12" s="4" t="s">
        <v>216</v>
      </c>
      <c r="L12" s="4" t="s">
        <v>222</v>
      </c>
      <c r="M12" s="4" t="s">
        <v>146</v>
      </c>
      <c r="N12" s="4" t="s">
        <v>147</v>
      </c>
      <c r="O12" s="27" t="s">
        <v>225</v>
      </c>
      <c r="P12" s="4">
        <v>362246105</v>
      </c>
      <c r="Q12" s="4">
        <v>900833372</v>
      </c>
      <c r="R12" s="30" t="s">
        <v>231</v>
      </c>
      <c r="S12" s="4" t="s">
        <v>150</v>
      </c>
      <c r="T12" s="24">
        <v>45605</v>
      </c>
      <c r="U12" s="4">
        <v>1072648810</v>
      </c>
      <c r="V12" s="30" t="s">
        <v>193</v>
      </c>
      <c r="W12" s="4" t="s">
        <v>162</v>
      </c>
      <c r="X12" s="4" t="s">
        <v>153</v>
      </c>
      <c r="Y12" s="4">
        <v>46</v>
      </c>
      <c r="Z12" s="4" t="s">
        <v>154</v>
      </c>
      <c r="AA12" s="4">
        <v>0</v>
      </c>
      <c r="AB12" s="30" t="s">
        <v>155</v>
      </c>
      <c r="AC12" s="44">
        <v>45610</v>
      </c>
      <c r="AD12" s="44">
        <v>45657</v>
      </c>
      <c r="AE12" s="30" t="s">
        <v>163</v>
      </c>
      <c r="AF12" s="4" t="s">
        <v>155</v>
      </c>
      <c r="AG12" s="4" t="s">
        <v>155</v>
      </c>
      <c r="AH12" s="4">
        <v>362246105</v>
      </c>
      <c r="AI12" s="4">
        <v>0</v>
      </c>
      <c r="AJ12" s="4">
        <v>0</v>
      </c>
      <c r="AK12" s="4">
        <v>0</v>
      </c>
      <c r="AL12" s="4" t="s">
        <v>155</v>
      </c>
      <c r="AM12" s="4" t="s">
        <v>155</v>
      </c>
      <c r="AN12" s="4" t="s">
        <v>155</v>
      </c>
      <c r="AO12" s="4" t="s">
        <v>157</v>
      </c>
      <c r="AP12" s="4" t="s">
        <v>155</v>
      </c>
      <c r="AQ12" s="4" t="s">
        <v>155</v>
      </c>
      <c r="AR12" s="4" t="s">
        <v>157</v>
      </c>
      <c r="AS12" s="24">
        <v>45656</v>
      </c>
      <c r="AT12" s="4">
        <v>174026542</v>
      </c>
      <c r="AU12" s="24">
        <v>45656</v>
      </c>
      <c r="AV12" s="4" t="s">
        <v>241</v>
      </c>
      <c r="AW12" s="24">
        <v>45747</v>
      </c>
      <c r="AX12" s="8">
        <f t="shared" si="1"/>
        <v>536272647</v>
      </c>
      <c r="AY12" s="4" t="s">
        <v>48</v>
      </c>
      <c r="AZ12" s="49" t="s">
        <v>242</v>
      </c>
      <c r="BA12" s="53">
        <v>0.36</v>
      </c>
      <c r="BB12" s="52">
        <v>0.36299999999999999</v>
      </c>
      <c r="BC12" s="4" t="s">
        <v>64</v>
      </c>
    </row>
    <row r="13" spans="1:66" ht="20.100000000000001" customHeight="1" x14ac:dyDescent="0.2">
      <c r="A13" s="4">
        <v>12</v>
      </c>
      <c r="B13" s="4">
        <v>900806301</v>
      </c>
      <c r="C13" s="4" t="s">
        <v>137</v>
      </c>
      <c r="D13" s="4" t="s">
        <v>138</v>
      </c>
      <c r="E13" s="30">
        <v>10016138327</v>
      </c>
      <c r="F13" s="4" t="s">
        <v>139</v>
      </c>
      <c r="G13" s="4" t="s">
        <v>140</v>
      </c>
      <c r="H13" s="4" t="s">
        <v>164</v>
      </c>
      <c r="I13" s="4" t="s">
        <v>207</v>
      </c>
      <c r="J13" s="4" t="s">
        <v>218</v>
      </c>
      <c r="K13" s="4" t="s">
        <v>216</v>
      </c>
      <c r="L13" s="4" t="s">
        <v>220</v>
      </c>
      <c r="M13" s="4" t="s">
        <v>146</v>
      </c>
      <c r="N13" s="4" t="s">
        <v>147</v>
      </c>
      <c r="O13" s="27" t="s">
        <v>226</v>
      </c>
      <c r="P13" s="4">
        <v>364000000</v>
      </c>
      <c r="Q13" s="4">
        <v>901889725</v>
      </c>
      <c r="R13" s="30" t="s">
        <v>232</v>
      </c>
      <c r="S13" s="4" t="s">
        <v>150</v>
      </c>
      <c r="T13" s="24">
        <v>46710</v>
      </c>
      <c r="U13" s="4">
        <v>1072648810</v>
      </c>
      <c r="V13" s="30" t="s">
        <v>193</v>
      </c>
      <c r="W13" s="4" t="s">
        <v>162</v>
      </c>
      <c r="X13" s="4" t="s">
        <v>153</v>
      </c>
      <c r="Y13" s="4">
        <v>46</v>
      </c>
      <c r="Z13" s="4" t="s">
        <v>154</v>
      </c>
      <c r="AA13" s="4">
        <v>0</v>
      </c>
      <c r="AB13" s="30" t="s">
        <v>155</v>
      </c>
      <c r="AC13" s="44">
        <v>45618</v>
      </c>
      <c r="AD13" s="44">
        <v>45657</v>
      </c>
      <c r="AE13" s="30" t="s">
        <v>163</v>
      </c>
      <c r="AF13" s="4" t="s">
        <v>155</v>
      </c>
      <c r="AG13" s="4" t="s">
        <v>155</v>
      </c>
      <c r="AH13" s="4">
        <v>364000000</v>
      </c>
      <c r="AI13" s="4">
        <v>0</v>
      </c>
      <c r="AJ13" s="4">
        <v>0</v>
      </c>
      <c r="AK13" s="4">
        <v>0</v>
      </c>
      <c r="AL13" s="4" t="s">
        <v>155</v>
      </c>
      <c r="AM13" s="4" t="s">
        <v>155</v>
      </c>
      <c r="AN13" s="4" t="s">
        <v>155</v>
      </c>
      <c r="AO13" s="4" t="s">
        <v>155</v>
      </c>
      <c r="AP13" s="4" t="s">
        <v>155</v>
      </c>
      <c r="AQ13" s="4" t="s">
        <v>155</v>
      </c>
      <c r="AR13" s="4" t="s">
        <v>155</v>
      </c>
      <c r="AS13" s="24">
        <v>45657</v>
      </c>
      <c r="AT13" s="4">
        <v>179800000</v>
      </c>
      <c r="AU13" s="24">
        <v>45657</v>
      </c>
      <c r="AV13" s="4" t="s">
        <v>244</v>
      </c>
      <c r="AW13" s="24">
        <v>45747</v>
      </c>
      <c r="AX13" s="8">
        <f t="shared" si="1"/>
        <v>543800000</v>
      </c>
      <c r="AY13" s="4" t="s">
        <v>48</v>
      </c>
      <c r="AZ13" s="21" t="s">
        <v>243</v>
      </c>
      <c r="BA13" s="53">
        <v>0.59</v>
      </c>
      <c r="BB13" s="52">
        <v>0.59160000000000001</v>
      </c>
      <c r="BC13" s="4" t="s">
        <v>64</v>
      </c>
    </row>
    <row r="14" spans="1:66" ht="20.100000000000001" customHeight="1" x14ac:dyDescent="0.2">
      <c r="A14" s="4">
        <v>13</v>
      </c>
      <c r="B14" s="4">
        <v>900806301</v>
      </c>
      <c r="C14" s="4" t="s">
        <v>137</v>
      </c>
      <c r="D14" s="4" t="s">
        <v>138</v>
      </c>
      <c r="E14" s="30">
        <v>10016138327</v>
      </c>
      <c r="F14" s="4" t="s">
        <v>139</v>
      </c>
      <c r="G14" s="4" t="s">
        <v>140</v>
      </c>
      <c r="H14" s="4" t="s">
        <v>164</v>
      </c>
      <c r="I14" s="4" t="s">
        <v>208</v>
      </c>
      <c r="J14" s="2" t="s">
        <v>174</v>
      </c>
      <c r="K14" s="2" t="s">
        <v>157</v>
      </c>
      <c r="L14" s="4" t="s">
        <v>212</v>
      </c>
      <c r="M14" s="4" t="s">
        <v>146</v>
      </c>
      <c r="N14" s="4" t="s">
        <v>147</v>
      </c>
      <c r="O14" s="27" t="s">
        <v>227</v>
      </c>
      <c r="P14" s="4">
        <v>350000000</v>
      </c>
      <c r="Q14" s="4">
        <v>899999714</v>
      </c>
      <c r="R14" s="30" t="s">
        <v>233</v>
      </c>
      <c r="S14" s="4" t="s">
        <v>150</v>
      </c>
      <c r="T14" s="24">
        <v>45623</v>
      </c>
      <c r="U14" s="4">
        <v>1072648810</v>
      </c>
      <c r="V14" s="30" t="s">
        <v>193</v>
      </c>
      <c r="W14" s="4" t="s">
        <v>162</v>
      </c>
      <c r="X14" s="4" t="s">
        <v>153</v>
      </c>
      <c r="Y14" s="4">
        <v>33</v>
      </c>
      <c r="Z14" s="4" t="s">
        <v>154</v>
      </c>
      <c r="AA14" s="4">
        <v>0</v>
      </c>
      <c r="AB14" s="30" t="s">
        <v>155</v>
      </c>
      <c r="AC14" s="44">
        <v>45624</v>
      </c>
      <c r="AD14" s="44">
        <v>45657</v>
      </c>
      <c r="AE14" s="30" t="s">
        <v>163</v>
      </c>
      <c r="AF14" s="4" t="s">
        <v>155</v>
      </c>
      <c r="AG14" s="4" t="s">
        <v>155</v>
      </c>
      <c r="AH14" s="4">
        <v>350000000</v>
      </c>
      <c r="AI14" s="4">
        <v>0</v>
      </c>
      <c r="AJ14" s="4">
        <v>0</v>
      </c>
      <c r="AK14" s="4">
        <v>0</v>
      </c>
      <c r="AL14" s="4" t="s">
        <v>155</v>
      </c>
      <c r="AM14" s="4" t="s">
        <v>155</v>
      </c>
      <c r="AN14" s="4" t="s">
        <v>155</v>
      </c>
      <c r="AO14" s="4" t="s">
        <v>155</v>
      </c>
      <c r="AP14" s="4" t="s">
        <v>155</v>
      </c>
      <c r="AQ14" s="4" t="s">
        <v>155</v>
      </c>
      <c r="AR14" s="4" t="s">
        <v>155</v>
      </c>
      <c r="AS14" s="4" t="s">
        <v>155</v>
      </c>
      <c r="AT14" s="4">
        <v>0</v>
      </c>
      <c r="AV14" s="4" t="s">
        <v>244</v>
      </c>
      <c r="AW14" s="24">
        <v>45747</v>
      </c>
      <c r="AX14" s="8">
        <f t="shared" si="1"/>
        <v>350000000</v>
      </c>
      <c r="AY14" s="4" t="s">
        <v>48</v>
      </c>
      <c r="AZ14" s="21" t="s">
        <v>246</v>
      </c>
      <c r="BA14" s="53">
        <v>0.42</v>
      </c>
      <c r="BB14" s="52">
        <v>0.42470000000000002</v>
      </c>
      <c r="BC14" s="4" t="s">
        <v>64</v>
      </c>
    </row>
    <row r="15" spans="1:66" ht="20.100000000000001" customHeight="1" x14ac:dyDescent="0.2">
      <c r="A15" s="4">
        <v>14</v>
      </c>
      <c r="B15" s="4">
        <v>900806301</v>
      </c>
      <c r="C15" s="4" t="s">
        <v>137</v>
      </c>
      <c r="D15" s="4" t="s">
        <v>138</v>
      </c>
      <c r="E15" s="30">
        <v>10016138327</v>
      </c>
      <c r="F15" s="4" t="s">
        <v>139</v>
      </c>
      <c r="G15" s="4" t="s">
        <v>140</v>
      </c>
      <c r="H15" s="4" t="s">
        <v>164</v>
      </c>
      <c r="I15" s="4" t="s">
        <v>209</v>
      </c>
      <c r="J15" s="4" t="s">
        <v>213</v>
      </c>
      <c r="K15" s="4" t="s">
        <v>157</v>
      </c>
      <c r="L15" s="4" t="s">
        <v>221</v>
      </c>
      <c r="M15" s="4" t="s">
        <v>146</v>
      </c>
      <c r="N15" s="4" t="s">
        <v>147</v>
      </c>
      <c r="O15" s="27" t="s">
        <v>228</v>
      </c>
      <c r="P15" s="4">
        <v>1109429858</v>
      </c>
      <c r="Q15" s="4">
        <v>830038225</v>
      </c>
      <c r="R15" s="30" t="s">
        <v>234</v>
      </c>
      <c r="S15" s="4" t="s">
        <v>150</v>
      </c>
      <c r="T15" s="24">
        <v>45650</v>
      </c>
      <c r="U15" s="4">
        <v>1072648810</v>
      </c>
      <c r="V15" s="30" t="s">
        <v>193</v>
      </c>
      <c r="W15" s="4" t="s">
        <v>240</v>
      </c>
      <c r="X15" s="4" t="s">
        <v>188</v>
      </c>
      <c r="Y15" s="4">
        <v>6</v>
      </c>
      <c r="Z15" s="4" t="s">
        <v>154</v>
      </c>
      <c r="AA15" s="4">
        <v>0</v>
      </c>
      <c r="AB15" s="30" t="s">
        <v>155</v>
      </c>
      <c r="AC15" s="44">
        <v>45678</v>
      </c>
      <c r="AD15" s="44">
        <v>45858</v>
      </c>
      <c r="AE15" s="30" t="s">
        <v>163</v>
      </c>
      <c r="AF15" s="4" t="s">
        <v>155</v>
      </c>
      <c r="AG15" s="4" t="s">
        <v>155</v>
      </c>
      <c r="AH15" s="4">
        <v>1109429858</v>
      </c>
      <c r="AI15" s="4">
        <v>0</v>
      </c>
      <c r="AJ15" s="4">
        <v>0</v>
      </c>
      <c r="AK15" s="4">
        <v>0</v>
      </c>
      <c r="AL15" s="24">
        <v>45572</v>
      </c>
      <c r="AM15" s="4">
        <v>2025</v>
      </c>
      <c r="AN15" s="4">
        <v>2025</v>
      </c>
      <c r="AO15" s="4">
        <v>929429858</v>
      </c>
      <c r="AP15" s="4" t="s">
        <v>155</v>
      </c>
      <c r="AQ15" s="4" t="s">
        <v>155</v>
      </c>
      <c r="AR15" s="4">
        <v>929429858</v>
      </c>
      <c r="AS15" s="4" t="s">
        <v>155</v>
      </c>
      <c r="AT15" s="4">
        <v>0</v>
      </c>
      <c r="AU15" s="4">
        <v>0</v>
      </c>
      <c r="AV15" s="4">
        <v>0</v>
      </c>
      <c r="AW15" s="24">
        <v>45858</v>
      </c>
      <c r="AX15" s="8">
        <f t="shared" si="1"/>
        <v>1109429858</v>
      </c>
      <c r="AY15" s="4" t="s">
        <v>48</v>
      </c>
      <c r="AZ15" s="21" t="s">
        <v>250</v>
      </c>
      <c r="BA15" s="53">
        <v>0</v>
      </c>
      <c r="BB15" s="52">
        <v>0</v>
      </c>
      <c r="BC15" s="4" t="s">
        <v>64</v>
      </c>
    </row>
    <row r="16" spans="1:66" ht="20.100000000000001" customHeight="1" x14ac:dyDescent="0.2">
      <c r="A16" s="4">
        <v>15</v>
      </c>
      <c r="B16" s="4">
        <v>900806301</v>
      </c>
      <c r="C16" s="4" t="s">
        <v>137</v>
      </c>
      <c r="D16" s="4" t="s">
        <v>138</v>
      </c>
      <c r="E16" s="30">
        <v>10016138327</v>
      </c>
      <c r="F16" s="4" t="s">
        <v>139</v>
      </c>
      <c r="G16" s="4" t="s">
        <v>140</v>
      </c>
      <c r="H16" s="4" t="s">
        <v>164</v>
      </c>
      <c r="I16" s="4" t="s">
        <v>210</v>
      </c>
      <c r="J16" s="4" t="s">
        <v>214</v>
      </c>
      <c r="K16" s="4" t="s">
        <v>217</v>
      </c>
      <c r="L16" s="4" t="s">
        <v>219</v>
      </c>
      <c r="M16" s="4" t="s">
        <v>146</v>
      </c>
      <c r="N16" s="4" t="s">
        <v>147</v>
      </c>
      <c r="O16" s="27" t="s">
        <v>229</v>
      </c>
      <c r="P16" s="4">
        <v>358704899</v>
      </c>
      <c r="Q16" s="4">
        <v>901902079</v>
      </c>
      <c r="R16" s="30" t="s">
        <v>235</v>
      </c>
      <c r="S16" s="4" t="s">
        <v>150</v>
      </c>
      <c r="T16" s="24">
        <v>45657</v>
      </c>
      <c r="U16" s="4">
        <v>1072648810</v>
      </c>
      <c r="V16" s="30" t="s">
        <v>193</v>
      </c>
      <c r="W16" s="4" t="s">
        <v>162</v>
      </c>
      <c r="X16" s="4" t="s">
        <v>188</v>
      </c>
      <c r="Y16" s="4">
        <v>6</v>
      </c>
      <c r="Z16" s="4" t="s">
        <v>154</v>
      </c>
      <c r="AA16" s="4">
        <v>0</v>
      </c>
      <c r="AB16" s="30" t="s">
        <v>155</v>
      </c>
      <c r="AC16" s="44">
        <v>45678</v>
      </c>
      <c r="AD16" s="44">
        <v>45858</v>
      </c>
      <c r="AE16" s="30" t="s">
        <v>163</v>
      </c>
      <c r="AF16" s="4" t="s">
        <v>155</v>
      </c>
      <c r="AG16" s="4" t="s">
        <v>155</v>
      </c>
      <c r="AH16" s="4">
        <v>358704899</v>
      </c>
      <c r="AI16" s="4">
        <v>0</v>
      </c>
      <c r="AJ16" s="4">
        <v>0</v>
      </c>
      <c r="AK16" s="4">
        <v>0</v>
      </c>
      <c r="AL16" s="24">
        <v>45572</v>
      </c>
      <c r="AM16" s="4">
        <v>2025</v>
      </c>
      <c r="AN16" s="4">
        <v>2025</v>
      </c>
      <c r="AO16" s="4">
        <v>238704899</v>
      </c>
      <c r="AP16" s="4" t="s">
        <v>155</v>
      </c>
      <c r="AQ16" s="4" t="s">
        <v>155</v>
      </c>
      <c r="AR16" s="4">
        <v>238704899</v>
      </c>
      <c r="AS16" s="4" t="s">
        <v>155</v>
      </c>
      <c r="AT16" s="4">
        <v>0</v>
      </c>
      <c r="AU16" s="4">
        <v>0</v>
      </c>
      <c r="AV16" s="4">
        <v>0</v>
      </c>
      <c r="AW16" s="24">
        <v>45858</v>
      </c>
      <c r="AX16" s="8">
        <f t="shared" si="1"/>
        <v>358704899</v>
      </c>
      <c r="AY16" s="4" t="s">
        <v>48</v>
      </c>
      <c r="AZ16" s="21" t="s">
        <v>249</v>
      </c>
      <c r="BA16" s="53">
        <v>0</v>
      </c>
      <c r="BB16" s="52">
        <v>0</v>
      </c>
      <c r="BC16" s="4" t="s">
        <v>64</v>
      </c>
    </row>
    <row r="17" spans="1:55" ht="20.100000000000001" customHeight="1" x14ac:dyDescent="0.2">
      <c r="A17" s="4">
        <v>16</v>
      </c>
      <c r="B17" s="4">
        <v>900806301</v>
      </c>
      <c r="C17" s="4" t="s">
        <v>137</v>
      </c>
      <c r="D17" s="4" t="s">
        <v>138</v>
      </c>
      <c r="E17" s="30">
        <v>10016138327</v>
      </c>
      <c r="F17" s="4" t="s">
        <v>139</v>
      </c>
      <c r="G17" s="4" t="s">
        <v>140</v>
      </c>
      <c r="H17" s="4" t="s">
        <v>164</v>
      </c>
      <c r="I17" s="4" t="s">
        <v>211</v>
      </c>
      <c r="J17" s="2" t="s">
        <v>174</v>
      </c>
      <c r="K17" s="4" t="s">
        <v>155</v>
      </c>
      <c r="L17" s="4" t="s">
        <v>212</v>
      </c>
      <c r="M17" s="4" t="s">
        <v>146</v>
      </c>
      <c r="N17" s="4" t="s">
        <v>147</v>
      </c>
      <c r="O17" s="27" t="s">
        <v>230</v>
      </c>
      <c r="P17" s="4">
        <v>145000000</v>
      </c>
      <c r="Q17" s="4">
        <v>830021022</v>
      </c>
      <c r="R17" s="30" t="s">
        <v>236</v>
      </c>
      <c r="S17" s="4" t="s">
        <v>150</v>
      </c>
      <c r="T17" s="24">
        <v>45442</v>
      </c>
      <c r="U17" s="4">
        <v>1072648810</v>
      </c>
      <c r="V17" s="30" t="s">
        <v>193</v>
      </c>
      <c r="W17" s="4" t="s">
        <v>185</v>
      </c>
      <c r="X17" s="4" t="s">
        <v>153</v>
      </c>
      <c r="Y17" s="4">
        <v>209</v>
      </c>
      <c r="Z17" s="4" t="s">
        <v>154</v>
      </c>
      <c r="AA17" s="4">
        <v>0</v>
      </c>
      <c r="AB17" s="30" t="s">
        <v>155</v>
      </c>
      <c r="AC17" s="44">
        <v>45442</v>
      </c>
      <c r="AD17" s="44">
        <v>45655</v>
      </c>
      <c r="AE17" s="30" t="s">
        <v>163</v>
      </c>
      <c r="AF17" s="4" t="s">
        <v>155</v>
      </c>
      <c r="AG17" s="4" t="s">
        <v>155</v>
      </c>
      <c r="AH17" s="4">
        <v>145000000</v>
      </c>
      <c r="AI17" s="4">
        <v>0</v>
      </c>
      <c r="AJ17" s="4">
        <v>0</v>
      </c>
      <c r="AK17" s="4">
        <v>0</v>
      </c>
      <c r="AL17" s="4" t="s">
        <v>155</v>
      </c>
      <c r="AM17" s="4" t="s">
        <v>155</v>
      </c>
      <c r="AN17" s="4" t="s">
        <v>155</v>
      </c>
      <c r="AO17" s="4" t="s">
        <v>155</v>
      </c>
      <c r="AP17" s="4" t="s">
        <v>157</v>
      </c>
      <c r="AQ17" s="4" t="s">
        <v>155</v>
      </c>
      <c r="AR17" s="4" t="s">
        <v>155</v>
      </c>
      <c r="AS17" s="4" t="s">
        <v>157</v>
      </c>
      <c r="AT17" s="4">
        <v>0</v>
      </c>
      <c r="AU17" s="4">
        <v>0</v>
      </c>
      <c r="AV17" s="4">
        <v>0</v>
      </c>
      <c r="AW17" s="24">
        <v>45655</v>
      </c>
      <c r="AX17" s="8">
        <f t="shared" si="1"/>
        <v>145000000</v>
      </c>
      <c r="AY17" s="4" t="s">
        <v>48</v>
      </c>
      <c r="AZ17" s="21" t="s">
        <v>251</v>
      </c>
      <c r="BA17" s="53">
        <v>0.70399999999999996</v>
      </c>
      <c r="BB17" s="52">
        <v>0.7</v>
      </c>
      <c r="BC17" s="4" t="s">
        <v>64</v>
      </c>
    </row>
    <row r="18" spans="1:55" ht="20.100000000000001" customHeight="1" x14ac:dyDescent="0.2">
      <c r="A18" s="4">
        <v>17</v>
      </c>
      <c r="B18" s="4">
        <v>900806301</v>
      </c>
      <c r="C18" s="4" t="s">
        <v>137</v>
      </c>
      <c r="D18" s="4" t="s">
        <v>138</v>
      </c>
      <c r="E18" s="30">
        <v>10016138327</v>
      </c>
      <c r="F18" s="4" t="s">
        <v>139</v>
      </c>
      <c r="G18" s="4" t="s">
        <v>140</v>
      </c>
      <c r="H18" s="4" t="s">
        <v>164</v>
      </c>
      <c r="I18" s="4" t="s">
        <v>252</v>
      </c>
      <c r="J18" s="4" t="s">
        <v>215</v>
      </c>
      <c r="K18" s="4" t="s">
        <v>253</v>
      </c>
      <c r="L18" s="4" t="s">
        <v>167</v>
      </c>
      <c r="M18" s="4" t="s">
        <v>146</v>
      </c>
      <c r="N18" s="4" t="s">
        <v>147</v>
      </c>
      <c r="O18" s="4" t="s">
        <v>254</v>
      </c>
      <c r="P18" s="4">
        <v>573000000</v>
      </c>
      <c r="Q18" s="4">
        <v>800205914</v>
      </c>
      <c r="R18" s="30" t="s">
        <v>257</v>
      </c>
      <c r="S18" s="4" t="s">
        <v>150</v>
      </c>
      <c r="T18" s="24">
        <v>45635</v>
      </c>
      <c r="U18" s="4">
        <v>1072648810</v>
      </c>
      <c r="V18" s="30" t="s">
        <v>193</v>
      </c>
      <c r="W18" s="4" t="s">
        <v>185</v>
      </c>
      <c r="X18" s="4" t="s">
        <v>153</v>
      </c>
      <c r="Y18" s="4">
        <v>19</v>
      </c>
      <c r="Z18" s="4" t="s">
        <v>154</v>
      </c>
      <c r="AA18" s="4">
        <v>0</v>
      </c>
      <c r="AB18" s="30" t="s">
        <v>155</v>
      </c>
      <c r="AC18" s="44">
        <v>45638</v>
      </c>
      <c r="AD18" s="44">
        <v>45657</v>
      </c>
      <c r="AE18" s="30" t="s">
        <v>154</v>
      </c>
      <c r="AF18" s="4" t="s">
        <v>155</v>
      </c>
      <c r="AG18" s="4" t="s">
        <v>155</v>
      </c>
      <c r="AH18" s="4">
        <v>573000000</v>
      </c>
      <c r="AI18" s="4">
        <v>0</v>
      </c>
      <c r="AJ18" s="4">
        <v>0</v>
      </c>
      <c r="AK18" s="4">
        <v>0</v>
      </c>
      <c r="AL18" s="4" t="s">
        <v>155</v>
      </c>
      <c r="AM18" s="4" t="s">
        <v>155</v>
      </c>
      <c r="AN18" s="4" t="s">
        <v>155</v>
      </c>
      <c r="AO18" s="4" t="s">
        <v>155</v>
      </c>
      <c r="AP18" s="4" t="s">
        <v>155</v>
      </c>
      <c r="AQ18" s="4" t="s">
        <v>155</v>
      </c>
      <c r="AR18" s="4" t="s">
        <v>155</v>
      </c>
      <c r="AS18" s="4" t="s">
        <v>155</v>
      </c>
      <c r="AT18" s="4" t="s">
        <v>155</v>
      </c>
      <c r="AU18" s="24">
        <v>45656</v>
      </c>
      <c r="AV18" s="4" t="s">
        <v>258</v>
      </c>
      <c r="AW18" s="24">
        <v>45703</v>
      </c>
      <c r="AX18" s="9">
        <v>573000000</v>
      </c>
      <c r="AY18" s="4" t="s">
        <v>48</v>
      </c>
      <c r="AZ18" s="21" t="s">
        <v>259</v>
      </c>
      <c r="BA18" s="53">
        <v>0.92310000000000003</v>
      </c>
      <c r="BB18" s="46">
        <v>0</v>
      </c>
      <c r="BC18" s="4" t="s">
        <v>64</v>
      </c>
    </row>
    <row r="19" spans="1:55" ht="20.100000000000001" customHeight="1" x14ac:dyDescent="0.2">
      <c r="A19" s="4"/>
      <c r="B19" s="4"/>
      <c r="C19" s="4"/>
      <c r="D19" s="4"/>
      <c r="E19" s="30"/>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26"/>
      <c r="BB19" s="4"/>
      <c r="BC19" s="4"/>
    </row>
    <row r="20" spans="1:55" ht="20.100000000000001" customHeight="1" x14ac:dyDescent="0.2">
      <c r="A20" s="4"/>
      <c r="B20" s="4"/>
      <c r="C20" s="4"/>
      <c r="D20" s="4"/>
      <c r="E20" s="30"/>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row>
    <row r="21" spans="1:55" ht="20.100000000000001" customHeight="1" x14ac:dyDescent="0.2">
      <c r="A21" s="4"/>
      <c r="B21" s="4"/>
      <c r="C21" s="4"/>
      <c r="D21" s="4"/>
      <c r="E21" s="30"/>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row>
    <row r="22" spans="1:55" ht="20.100000000000001" customHeight="1" x14ac:dyDescent="0.2">
      <c r="A22" s="4"/>
      <c r="B22" s="4"/>
      <c r="C22" s="4"/>
      <c r="D22" s="4"/>
      <c r="E22" s="30"/>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row>
    <row r="23" spans="1:55" ht="20.100000000000001" customHeight="1" x14ac:dyDescent="0.2">
      <c r="A23" s="4"/>
      <c r="B23" s="4"/>
      <c r="C23" s="4"/>
      <c r="D23" s="4"/>
      <c r="E23" s="30"/>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row>
    <row r="24" spans="1:55" ht="20.100000000000001" customHeight="1" x14ac:dyDescent="0.2">
      <c r="A24" s="4"/>
      <c r="B24" s="4"/>
      <c r="C24" s="4"/>
      <c r="D24" s="4"/>
      <c r="E24" s="30"/>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row>
    <row r="25" spans="1:55" ht="20.100000000000001" customHeight="1" x14ac:dyDescent="0.2">
      <c r="A25" s="4"/>
      <c r="B25" s="4"/>
      <c r="C25" s="4"/>
      <c r="D25" s="4"/>
      <c r="E25" s="30"/>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row>
    <row r="26" spans="1:55" ht="20.100000000000001" customHeight="1" x14ac:dyDescent="0.2">
      <c r="A26" s="4"/>
      <c r="B26" s="4"/>
      <c r="C26" s="4"/>
      <c r="D26" s="4"/>
      <c r="E26" s="30"/>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row>
    <row r="27" spans="1:55" ht="20.100000000000001" customHeight="1" x14ac:dyDescent="0.2">
      <c r="A27" s="4"/>
      <c r="B27" s="4"/>
      <c r="C27" s="4"/>
      <c r="D27" s="4"/>
      <c r="E27" s="30"/>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row>
    <row r="28" spans="1:55" ht="20.100000000000001" customHeight="1" x14ac:dyDescent="0.2">
      <c r="A28" s="4"/>
      <c r="B28" s="4"/>
      <c r="C28" s="4"/>
      <c r="D28" s="4"/>
      <c r="E28" s="30"/>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row>
    <row r="29" spans="1:55" ht="20.100000000000001" customHeight="1" x14ac:dyDescent="0.2">
      <c r="A29" s="4"/>
      <c r="B29" s="4"/>
      <c r="C29" s="4"/>
      <c r="D29" s="4"/>
      <c r="E29" s="30"/>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row>
    <row r="30" spans="1:55" ht="20.100000000000001" customHeight="1" x14ac:dyDescent="0.2">
      <c r="A30" s="4"/>
      <c r="B30" s="4"/>
      <c r="C30" s="4"/>
      <c r="D30" s="4"/>
      <c r="E30" s="30"/>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row>
    <row r="31" spans="1:55" ht="20.100000000000001" customHeight="1" x14ac:dyDescent="0.2">
      <c r="A31" s="4"/>
      <c r="B31" s="4"/>
      <c r="C31" s="4"/>
      <c r="D31" s="4"/>
      <c r="E31" s="30"/>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row>
    <row r="32" spans="1:55" ht="20.100000000000001" customHeight="1" x14ac:dyDescent="0.2">
      <c r="A32" s="4"/>
      <c r="B32" s="4"/>
      <c r="C32" s="4"/>
      <c r="D32" s="4"/>
      <c r="E32" s="3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row>
    <row r="33" spans="1:54" ht="20.100000000000001" customHeight="1" x14ac:dyDescent="0.2">
      <c r="A33" s="4"/>
      <c r="B33" s="4"/>
      <c r="C33" s="4"/>
      <c r="D33" s="4"/>
      <c r="E33" s="30"/>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row>
    <row r="34" spans="1:54" ht="20.100000000000001" customHeight="1" x14ac:dyDescent="0.2">
      <c r="A34" s="4"/>
      <c r="B34" s="4"/>
      <c r="C34" s="4"/>
      <c r="D34" s="4"/>
      <c r="E34" s="30"/>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row>
    <row r="35" spans="1:54" ht="20.100000000000001" customHeight="1" x14ac:dyDescent="0.2">
      <c r="A35" s="4"/>
      <c r="B35" s="4"/>
      <c r="C35" s="4"/>
      <c r="D35" s="4"/>
      <c r="E35" s="30"/>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row>
    <row r="36" spans="1:54" ht="20.100000000000001" customHeight="1" x14ac:dyDescent="0.2">
      <c r="A36" s="4"/>
      <c r="B36" s="4"/>
      <c r="C36" s="4"/>
      <c r="D36" s="4"/>
      <c r="E36" s="30"/>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row>
    <row r="37" spans="1:54" ht="20.100000000000001" customHeight="1" x14ac:dyDescent="0.2">
      <c r="A37" s="4"/>
      <c r="B37" s="4"/>
      <c r="C37" s="4"/>
      <c r="D37" s="4"/>
      <c r="E37" s="30"/>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row>
    <row r="38" spans="1:54" ht="20.100000000000001" customHeight="1" x14ac:dyDescent="0.2">
      <c r="A38" s="4"/>
      <c r="B38" s="4"/>
      <c r="C38" s="4"/>
      <c r="D38" s="4"/>
      <c r="E38" s="30"/>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row>
    <row r="39" spans="1:54" ht="20.100000000000001" customHeight="1" x14ac:dyDescent="0.2">
      <c r="A39" s="4"/>
      <c r="B39" s="4"/>
      <c r="C39" s="4"/>
      <c r="D39" s="4"/>
      <c r="E39" s="30"/>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row>
    <row r="40" spans="1:54" ht="20.100000000000001" customHeight="1" x14ac:dyDescent="0.2">
      <c r="A40" s="4"/>
      <c r="B40" s="4"/>
      <c r="C40" s="4"/>
      <c r="D40" s="4"/>
      <c r="E40" s="3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row>
    <row r="41" spans="1:54" ht="20.100000000000001" customHeight="1" x14ac:dyDescent="0.2">
      <c r="A41" s="4"/>
      <c r="B41" s="4"/>
      <c r="C41" s="4"/>
      <c r="D41" s="4"/>
      <c r="E41" s="30"/>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row>
    <row r="42" spans="1:54" ht="20.100000000000001" customHeight="1" x14ac:dyDescent="0.2">
      <c r="A42" s="4"/>
      <c r="B42" s="4"/>
      <c r="C42" s="4"/>
      <c r="D42" s="4"/>
      <c r="E42" s="30"/>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row>
    <row r="43" spans="1:54" ht="20.100000000000001" customHeight="1" x14ac:dyDescent="0.2">
      <c r="A43" s="4"/>
      <c r="B43" s="4"/>
      <c r="C43" s="4"/>
      <c r="D43" s="4"/>
      <c r="E43" s="30"/>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row>
    <row r="44" spans="1:54" ht="20.100000000000001" customHeight="1" x14ac:dyDescent="0.2">
      <c r="A44" s="4"/>
      <c r="B44" s="4"/>
      <c r="C44" s="4"/>
      <c r="D44" s="4"/>
      <c r="E44" s="30"/>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row>
    <row r="45" spans="1:54" ht="20.100000000000001" customHeight="1" x14ac:dyDescent="0.2">
      <c r="A45" s="4"/>
      <c r="B45" s="4"/>
      <c r="C45" s="4"/>
      <c r="D45" s="4"/>
      <c r="E45" s="30"/>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row>
    <row r="46" spans="1:54" ht="20.100000000000001" customHeight="1" x14ac:dyDescent="0.2">
      <c r="A46" s="4"/>
      <c r="B46" s="4"/>
      <c r="C46" s="4"/>
      <c r="D46" s="4"/>
      <c r="E46" s="30"/>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row>
    <row r="47" spans="1:54" ht="20.100000000000001" customHeight="1" x14ac:dyDescent="0.2">
      <c r="A47" s="4"/>
      <c r="B47" s="4"/>
      <c r="C47" s="4"/>
      <c r="D47" s="4"/>
      <c r="E47" s="30"/>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row>
    <row r="48" spans="1:54" ht="20.100000000000001" customHeight="1" x14ac:dyDescent="0.2">
      <c r="A48" s="4"/>
      <c r="B48" s="4"/>
      <c r="C48" s="4"/>
      <c r="D48" s="4"/>
      <c r="E48" s="30"/>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row>
    <row r="49" spans="1:54" ht="20.100000000000001" customHeight="1" x14ac:dyDescent="0.2">
      <c r="A49" s="4"/>
      <c r="B49" s="4"/>
      <c r="C49" s="4"/>
      <c r="D49" s="4"/>
      <c r="E49" s="3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row>
    <row r="50" spans="1:54" ht="20.100000000000001" customHeight="1" x14ac:dyDescent="0.2">
      <c r="A50" s="4"/>
      <c r="B50" s="4"/>
      <c r="C50" s="4"/>
      <c r="D50" s="4"/>
      <c r="E50" s="30"/>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row>
    <row r="51" spans="1:54" ht="20.100000000000001" customHeight="1" x14ac:dyDescent="0.2">
      <c r="A51" s="4"/>
      <c r="B51" s="4"/>
      <c r="C51" s="4"/>
      <c r="D51" s="4"/>
      <c r="E51" s="30"/>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row>
    <row r="52" spans="1:54" ht="20.100000000000001" customHeight="1" x14ac:dyDescent="0.2">
      <c r="A52" s="4"/>
      <c r="B52" s="4"/>
      <c r="C52" s="4"/>
      <c r="D52" s="4"/>
      <c r="E52" s="30"/>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row>
    <row r="53" spans="1:54" ht="20.100000000000001" customHeight="1" x14ac:dyDescent="0.2">
      <c r="A53" s="4"/>
      <c r="B53" s="4"/>
      <c r="C53" s="4"/>
      <c r="D53" s="4"/>
      <c r="E53" s="30"/>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row>
    <row r="54" spans="1:54" ht="20.100000000000001" customHeight="1" x14ac:dyDescent="0.2">
      <c r="A54" s="4"/>
      <c r="B54" s="4"/>
      <c r="C54" s="4"/>
      <c r="D54" s="4"/>
      <c r="E54" s="30"/>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row>
    <row r="55" spans="1:54" ht="20.100000000000001" customHeight="1" x14ac:dyDescent="0.2">
      <c r="A55" s="4"/>
      <c r="B55" s="4"/>
      <c r="C55" s="4"/>
      <c r="D55" s="4"/>
      <c r="E55" s="30"/>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row>
    <row r="56" spans="1:54" ht="20.100000000000001" customHeight="1" x14ac:dyDescent="0.2">
      <c r="A56" s="4"/>
      <c r="B56" s="4"/>
      <c r="C56" s="4"/>
      <c r="D56" s="4"/>
      <c r="E56" s="30"/>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row>
    <row r="57" spans="1:54" ht="20.100000000000001" customHeight="1" x14ac:dyDescent="0.2">
      <c r="A57" s="4"/>
      <c r="B57" s="4"/>
      <c r="C57" s="4"/>
      <c r="D57" s="4"/>
      <c r="E57" s="30"/>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row>
    <row r="58" spans="1:54" ht="20.100000000000001" customHeight="1" x14ac:dyDescent="0.2">
      <c r="A58" s="4"/>
      <c r="B58" s="4"/>
      <c r="C58" s="4"/>
      <c r="D58" s="4"/>
      <c r="E58" s="30"/>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row>
    <row r="59" spans="1:54" ht="20.100000000000001" customHeight="1" x14ac:dyDescent="0.2">
      <c r="A59" s="4"/>
      <c r="B59" s="4"/>
      <c r="C59" s="4"/>
      <c r="D59" s="4"/>
      <c r="E59" s="30"/>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row>
    <row r="60" spans="1:54" ht="20.100000000000001" customHeight="1" x14ac:dyDescent="0.2">
      <c r="A60" s="4"/>
      <c r="B60" s="4"/>
      <c r="C60" s="4"/>
      <c r="D60" s="4"/>
      <c r="E60" s="30"/>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row>
    <row r="61" spans="1:54" ht="20.100000000000001" customHeight="1" x14ac:dyDescent="0.2">
      <c r="A61" s="4"/>
      <c r="B61" s="4"/>
      <c r="C61" s="4"/>
      <c r="D61" s="4"/>
      <c r="E61" s="30"/>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row>
    <row r="62" spans="1:54" ht="20.100000000000001" customHeight="1" x14ac:dyDescent="0.2">
      <c r="A62" s="4"/>
      <c r="B62" s="4"/>
      <c r="C62" s="4"/>
      <c r="D62" s="4"/>
      <c r="E62" s="3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row>
    <row r="63" spans="1:54" ht="20.100000000000001" customHeight="1" x14ac:dyDescent="0.2">
      <c r="A63" s="4"/>
      <c r="B63" s="4"/>
      <c r="C63" s="4"/>
      <c r="D63" s="4"/>
      <c r="E63" s="30"/>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row>
    <row r="64" spans="1:54" ht="20.100000000000001" customHeight="1" x14ac:dyDescent="0.2">
      <c r="A64" s="4"/>
      <c r="B64" s="4"/>
      <c r="C64" s="4"/>
      <c r="D64" s="4"/>
      <c r="E64" s="30"/>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row>
    <row r="65" spans="1:54" ht="20.100000000000001" customHeight="1" x14ac:dyDescent="0.2">
      <c r="A65" s="4"/>
      <c r="B65" s="4"/>
      <c r="C65" s="4"/>
      <c r="D65" s="4"/>
      <c r="E65" s="30"/>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row>
    <row r="66" spans="1:54" ht="20.100000000000001" customHeight="1" x14ac:dyDescent="0.2">
      <c r="A66" s="4"/>
      <c r="B66" s="4"/>
      <c r="C66" s="4"/>
      <c r="D66" s="4"/>
      <c r="E66" s="30"/>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row>
    <row r="67" spans="1:54" ht="20.100000000000001" customHeight="1" x14ac:dyDescent="0.2">
      <c r="A67" s="4"/>
      <c r="B67" s="4"/>
      <c r="C67" s="4"/>
      <c r="D67" s="4"/>
      <c r="E67" s="30"/>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row>
    <row r="68" spans="1:54" ht="20.100000000000001" customHeight="1" x14ac:dyDescent="0.2">
      <c r="A68" s="4"/>
      <c r="B68" s="4"/>
      <c r="C68" s="4"/>
      <c r="D68" s="4"/>
      <c r="E68" s="30"/>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row>
    <row r="69" spans="1:54" ht="20.100000000000001" customHeight="1" x14ac:dyDescent="0.2">
      <c r="A69" s="4"/>
      <c r="B69" s="4"/>
      <c r="C69" s="4"/>
      <c r="D69" s="4"/>
      <c r="E69" s="30"/>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row>
    <row r="70" spans="1:54" ht="20.100000000000001" customHeight="1" x14ac:dyDescent="0.2">
      <c r="A70" s="4"/>
      <c r="B70" s="4"/>
      <c r="C70" s="4"/>
      <c r="D70" s="4"/>
      <c r="E70" s="30"/>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row>
    <row r="71" spans="1:54" ht="20.100000000000001" customHeight="1" x14ac:dyDescent="0.2">
      <c r="A71" s="4"/>
      <c r="B71" s="4"/>
      <c r="C71" s="4"/>
      <c r="D71" s="4"/>
      <c r="E71" s="3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row>
    <row r="72" spans="1:54" ht="20.100000000000001" customHeight="1" x14ac:dyDescent="0.2">
      <c r="A72" s="4"/>
      <c r="B72" s="4"/>
      <c r="C72" s="4"/>
      <c r="D72" s="4"/>
      <c r="E72" s="30"/>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row>
    <row r="73" spans="1:54" ht="20.100000000000001" customHeight="1" x14ac:dyDescent="0.2">
      <c r="A73" s="4"/>
      <c r="B73" s="4"/>
      <c r="C73" s="4"/>
      <c r="D73" s="4"/>
      <c r="E73" s="30"/>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row>
    <row r="74" spans="1:54" ht="20.100000000000001" customHeight="1" x14ac:dyDescent="0.2">
      <c r="A74" s="4"/>
      <c r="B74" s="4"/>
      <c r="C74" s="4"/>
      <c r="D74" s="4"/>
      <c r="E74" s="30"/>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row>
    <row r="75" spans="1:54" ht="20.100000000000001" customHeight="1" x14ac:dyDescent="0.2">
      <c r="A75" s="4"/>
      <c r="B75" s="4"/>
      <c r="C75" s="4"/>
      <c r="D75" s="4"/>
      <c r="E75" s="30"/>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row>
    <row r="76" spans="1:54" ht="20.100000000000001" customHeight="1" x14ac:dyDescent="0.2">
      <c r="A76" s="4"/>
      <c r="B76" s="4"/>
      <c r="C76" s="4"/>
      <c r="D76" s="4"/>
      <c r="E76" s="30"/>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row>
    <row r="77" spans="1:54" ht="20.100000000000001" customHeight="1" x14ac:dyDescent="0.2">
      <c r="A77" s="4"/>
      <c r="B77" s="4"/>
      <c r="C77" s="4"/>
      <c r="D77" s="4"/>
      <c r="E77" s="30"/>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row>
    <row r="78" spans="1:54" ht="20.100000000000001" customHeight="1" x14ac:dyDescent="0.2">
      <c r="A78" s="4"/>
      <c r="B78" s="4"/>
      <c r="C78" s="4"/>
      <c r="D78" s="4"/>
      <c r="E78" s="30"/>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row>
    <row r="79" spans="1:54" ht="20.100000000000001" customHeight="1" x14ac:dyDescent="0.2">
      <c r="A79" s="4"/>
      <c r="B79" s="4"/>
      <c r="C79" s="4"/>
      <c r="D79" s="4"/>
      <c r="E79" s="30"/>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row>
    <row r="80" spans="1:54" ht="20.100000000000001" customHeight="1" x14ac:dyDescent="0.2">
      <c r="A80" s="4"/>
      <c r="B80" s="4"/>
      <c r="C80" s="4"/>
      <c r="D80" s="4"/>
      <c r="E80" s="30"/>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row>
    <row r="81" spans="1:54" ht="20.100000000000001" customHeight="1" x14ac:dyDescent="0.2">
      <c r="A81" s="4"/>
      <c r="B81" s="4"/>
      <c r="C81" s="4"/>
      <c r="D81" s="4"/>
      <c r="E81" s="30"/>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row>
    <row r="82" spans="1:54" ht="20.100000000000001" customHeight="1" x14ac:dyDescent="0.2">
      <c r="A82" s="4"/>
      <c r="B82" s="4"/>
      <c r="C82" s="4"/>
      <c r="D82" s="4"/>
      <c r="E82" s="30"/>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row>
    <row r="83" spans="1:54" ht="20.100000000000001" customHeight="1" x14ac:dyDescent="0.2">
      <c r="A83" s="4"/>
      <c r="B83" s="4"/>
      <c r="C83" s="4"/>
      <c r="D83" s="4"/>
      <c r="E83" s="30"/>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row>
    <row r="84" spans="1:54" ht="20.100000000000001" customHeight="1" x14ac:dyDescent="0.2">
      <c r="A84" s="4"/>
      <c r="B84" s="4"/>
      <c r="C84" s="4"/>
      <c r="D84" s="4"/>
      <c r="E84" s="30"/>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row>
    <row r="85" spans="1:54" ht="20.100000000000001" customHeight="1" x14ac:dyDescent="0.2">
      <c r="A85" s="4"/>
      <c r="B85" s="4"/>
      <c r="C85" s="4"/>
      <c r="D85" s="4"/>
      <c r="E85" s="30"/>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row>
    <row r="86" spans="1:54" ht="20.100000000000001" customHeight="1" x14ac:dyDescent="0.2">
      <c r="A86" s="4"/>
      <c r="B86" s="4"/>
      <c r="C86" s="4"/>
      <c r="D86" s="4"/>
      <c r="E86" s="3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row>
    <row r="87" spans="1:54" ht="20.100000000000001" customHeight="1" x14ac:dyDescent="0.2">
      <c r="A87" s="4"/>
      <c r="B87" s="4"/>
      <c r="C87" s="4"/>
      <c r="D87" s="4"/>
      <c r="E87" s="30"/>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row>
    <row r="88" spans="1:54" ht="20.100000000000001" customHeight="1" x14ac:dyDescent="0.2">
      <c r="A88" s="4"/>
      <c r="B88" s="4"/>
      <c r="C88" s="4"/>
      <c r="D88" s="4"/>
      <c r="E88" s="30"/>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row>
    <row r="89" spans="1:54" ht="20.100000000000001" customHeight="1" x14ac:dyDescent="0.2">
      <c r="A89" s="4"/>
      <c r="B89" s="4"/>
      <c r="C89" s="4"/>
      <c r="D89" s="4"/>
      <c r="E89" s="30"/>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row>
    <row r="90" spans="1:54" ht="20.100000000000001" customHeight="1" x14ac:dyDescent="0.2">
      <c r="A90" s="4"/>
      <c r="B90" s="4"/>
      <c r="C90" s="4"/>
      <c r="D90" s="4"/>
      <c r="E90" s="30"/>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row>
    <row r="91" spans="1:54" ht="20.100000000000001" customHeight="1" x14ac:dyDescent="0.2">
      <c r="A91" s="4"/>
      <c r="B91" s="4"/>
      <c r="C91" s="4"/>
      <c r="D91" s="4"/>
      <c r="E91" s="3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row>
    <row r="92" spans="1:54" ht="20.100000000000001" customHeight="1" x14ac:dyDescent="0.2">
      <c r="A92" s="4"/>
      <c r="B92" s="4"/>
      <c r="C92" s="4"/>
      <c r="D92" s="4"/>
      <c r="E92" s="30"/>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row>
    <row r="93" spans="1:54" ht="20.100000000000001" customHeight="1" x14ac:dyDescent="0.2">
      <c r="A93" s="4"/>
      <c r="B93" s="4"/>
      <c r="C93" s="4"/>
      <c r="D93" s="4"/>
      <c r="E93" s="30"/>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row>
    <row r="94" spans="1:54" ht="20.100000000000001" customHeight="1" x14ac:dyDescent="0.2">
      <c r="A94" s="4"/>
      <c r="B94" s="4"/>
      <c r="C94" s="4"/>
      <c r="D94" s="4"/>
      <c r="E94" s="30"/>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row>
    <row r="95" spans="1:54" ht="20.100000000000001" customHeight="1" x14ac:dyDescent="0.2">
      <c r="A95" s="4"/>
      <c r="B95" s="4"/>
      <c r="C95" s="4"/>
      <c r="D95" s="4"/>
      <c r="E95" s="30"/>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row>
    <row r="96" spans="1:54" ht="20.100000000000001" customHeight="1" x14ac:dyDescent="0.2">
      <c r="A96" s="4"/>
      <c r="B96" s="4"/>
      <c r="C96" s="4"/>
      <c r="D96" s="4"/>
      <c r="E96" s="30"/>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row>
    <row r="97" spans="1:54" ht="20.100000000000001" customHeight="1" x14ac:dyDescent="0.2">
      <c r="A97" s="4"/>
      <c r="B97" s="4"/>
      <c r="C97" s="4"/>
      <c r="D97" s="4"/>
      <c r="E97" s="30"/>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row>
    <row r="98" spans="1:54" ht="20.100000000000001" customHeight="1" x14ac:dyDescent="0.2">
      <c r="A98" s="4"/>
      <c r="B98" s="4"/>
      <c r="C98" s="4"/>
      <c r="D98" s="4"/>
      <c r="E98" s="30"/>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row>
    <row r="99" spans="1:54" ht="20.100000000000001" customHeight="1" x14ac:dyDescent="0.2">
      <c r="A99" s="4"/>
      <c r="B99" s="4"/>
      <c r="C99" s="4"/>
      <c r="D99" s="4"/>
      <c r="E99" s="30"/>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row>
    <row r="100" spans="1:54" ht="20.100000000000001" customHeight="1" x14ac:dyDescent="0.2">
      <c r="A100" s="4"/>
      <c r="B100" s="4"/>
      <c r="C100" s="4"/>
      <c r="D100" s="4"/>
      <c r="E100" s="30"/>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row>
    <row r="101" spans="1:54" ht="20.100000000000001" customHeight="1" x14ac:dyDescent="0.2">
      <c r="A101" s="4"/>
      <c r="B101" s="4"/>
      <c r="C101" s="4"/>
      <c r="D101" s="4"/>
      <c r="E101" s="30"/>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row>
    <row r="102" spans="1:54" ht="20.100000000000001" customHeight="1" x14ac:dyDescent="0.2">
      <c r="A102" s="4"/>
      <c r="B102" s="4"/>
      <c r="C102" s="4"/>
      <c r="D102" s="4"/>
      <c r="E102" s="30"/>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row>
    <row r="103" spans="1:54" ht="20.100000000000001" customHeight="1" x14ac:dyDescent="0.2">
      <c r="A103" s="4"/>
      <c r="B103" s="4"/>
      <c r="C103" s="4"/>
      <c r="D103" s="4"/>
      <c r="E103" s="30"/>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row>
    <row r="104" spans="1:54" ht="20.100000000000001" customHeight="1" x14ac:dyDescent="0.2">
      <c r="A104" s="4"/>
      <c r="B104" s="4"/>
      <c r="C104" s="4"/>
      <c r="D104" s="4"/>
      <c r="E104" s="30"/>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row>
    <row r="105" spans="1:54" ht="20.100000000000001" customHeight="1" x14ac:dyDescent="0.2">
      <c r="A105" s="4"/>
      <c r="B105" s="4"/>
      <c r="C105" s="4"/>
      <c r="D105" s="4"/>
      <c r="E105" s="30"/>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row>
    <row r="106" spans="1:54" ht="20.100000000000001" customHeight="1" x14ac:dyDescent="0.2">
      <c r="A106" s="4"/>
      <c r="B106" s="4"/>
      <c r="C106" s="4"/>
      <c r="D106" s="4"/>
      <c r="E106" s="30"/>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row>
    <row r="107" spans="1:54" ht="20.100000000000001" customHeight="1" x14ac:dyDescent="0.2">
      <c r="A107" s="4"/>
      <c r="B107" s="4"/>
      <c r="C107" s="4"/>
      <c r="D107" s="4"/>
      <c r="E107" s="30"/>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row>
    <row r="108" spans="1:54" ht="20.100000000000001" customHeight="1" x14ac:dyDescent="0.2">
      <c r="A108" s="4"/>
      <c r="B108" s="4"/>
      <c r="C108" s="4"/>
      <c r="D108" s="4"/>
      <c r="E108" s="30"/>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row>
    <row r="109" spans="1:54" ht="20.100000000000001" customHeight="1" x14ac:dyDescent="0.2">
      <c r="A109" s="4"/>
      <c r="B109" s="4"/>
      <c r="C109" s="4"/>
      <c r="D109" s="4"/>
      <c r="E109" s="30"/>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row>
    <row r="110" spans="1:54" ht="20.100000000000001" customHeight="1" x14ac:dyDescent="0.2">
      <c r="A110" s="4"/>
      <c r="B110" s="4"/>
      <c r="C110" s="4"/>
      <c r="D110" s="4"/>
      <c r="E110" s="30"/>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row>
    <row r="111" spans="1:54" ht="20.100000000000001" customHeight="1" x14ac:dyDescent="0.2">
      <c r="A111" s="4"/>
      <c r="B111" s="4"/>
      <c r="C111" s="4"/>
      <c r="D111" s="4"/>
      <c r="E111" s="30"/>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row>
    <row r="112" spans="1:54" ht="20.100000000000001" customHeight="1" x14ac:dyDescent="0.2">
      <c r="A112" s="4"/>
      <c r="B112" s="4"/>
      <c r="C112" s="4"/>
      <c r="D112" s="4"/>
      <c r="E112" s="30"/>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row>
    <row r="113" spans="1:54" ht="20.100000000000001" customHeight="1" x14ac:dyDescent="0.2">
      <c r="A113" s="4"/>
      <c r="B113" s="4"/>
      <c r="C113" s="4"/>
      <c r="D113" s="4"/>
      <c r="E113" s="30"/>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row>
    <row r="114" spans="1:54" ht="20.100000000000001" customHeight="1" x14ac:dyDescent="0.2">
      <c r="A114" s="4"/>
      <c r="B114" s="4"/>
      <c r="C114" s="4"/>
      <c r="D114" s="4"/>
      <c r="E114" s="30"/>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row>
    <row r="115" spans="1:54" ht="20.100000000000001" customHeight="1" x14ac:dyDescent="0.2">
      <c r="A115" s="4"/>
      <c r="B115" s="4"/>
      <c r="C115" s="4"/>
      <c r="D115" s="4"/>
      <c r="E115" s="30"/>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row>
    <row r="116" spans="1:54" ht="20.100000000000001" customHeight="1" x14ac:dyDescent="0.2">
      <c r="A116" s="4"/>
      <c r="B116" s="4"/>
      <c r="C116" s="4"/>
      <c r="D116" s="4"/>
      <c r="E116" s="30"/>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row>
    <row r="117" spans="1:54" ht="20.100000000000001" customHeight="1" x14ac:dyDescent="0.2">
      <c r="A117" s="4"/>
      <c r="B117" s="4"/>
      <c r="C117" s="4"/>
      <c r="D117" s="4"/>
      <c r="E117" s="30"/>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row>
    <row r="118" spans="1:54" ht="20.100000000000001" customHeight="1" x14ac:dyDescent="0.2">
      <c r="A118" s="4"/>
      <c r="B118" s="4"/>
      <c r="C118" s="4"/>
      <c r="D118" s="4"/>
      <c r="E118" s="30"/>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row>
    <row r="119" spans="1:54" ht="20.100000000000001" customHeight="1" x14ac:dyDescent="0.2">
      <c r="A119" s="4"/>
      <c r="B119" s="4"/>
      <c r="C119" s="4"/>
      <c r="D119" s="4"/>
      <c r="E119" s="30"/>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row>
    <row r="120" spans="1:54" ht="20.100000000000001" customHeight="1" x14ac:dyDescent="0.2">
      <c r="A120" s="4"/>
      <c r="B120" s="4"/>
      <c r="C120" s="4"/>
      <c r="D120" s="4"/>
      <c r="E120" s="30"/>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row>
    <row r="121" spans="1:54" ht="20.100000000000001" customHeight="1" x14ac:dyDescent="0.2">
      <c r="A121" s="4"/>
      <c r="B121" s="4"/>
      <c r="C121" s="4"/>
      <c r="D121" s="4"/>
      <c r="E121" s="30"/>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row>
    <row r="122" spans="1:54" ht="20.100000000000001" customHeight="1" x14ac:dyDescent="0.2">
      <c r="A122" s="4"/>
      <c r="B122" s="4"/>
      <c r="C122" s="4"/>
      <c r="D122" s="4"/>
      <c r="E122" s="30"/>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row>
    <row r="123" spans="1:54" ht="20.100000000000001" customHeight="1" x14ac:dyDescent="0.2">
      <c r="A123" s="4"/>
      <c r="B123" s="4"/>
      <c r="C123" s="4"/>
      <c r="D123" s="4"/>
      <c r="E123" s="30"/>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row>
    <row r="124" spans="1:54" ht="20.100000000000001" customHeight="1" x14ac:dyDescent="0.2">
      <c r="A124" s="4"/>
      <c r="B124" s="4"/>
      <c r="C124" s="4"/>
      <c r="D124" s="4"/>
      <c r="E124" s="30"/>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row>
    <row r="125" spans="1:54" ht="20.100000000000001" customHeight="1" x14ac:dyDescent="0.2">
      <c r="A125" s="4"/>
      <c r="B125" s="4"/>
      <c r="C125" s="4"/>
      <c r="D125" s="4"/>
      <c r="E125" s="30"/>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row>
    <row r="126" spans="1:54" ht="20.100000000000001" customHeight="1" x14ac:dyDescent="0.2">
      <c r="A126" s="4"/>
      <c r="B126" s="4"/>
      <c r="C126" s="4"/>
      <c r="D126" s="4"/>
      <c r="E126" s="30"/>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row>
    <row r="127" spans="1:54" ht="20.100000000000001" customHeight="1" x14ac:dyDescent="0.2">
      <c r="A127" s="4"/>
      <c r="B127" s="4"/>
      <c r="C127" s="4"/>
      <c r="D127" s="4"/>
      <c r="E127" s="30"/>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row>
    <row r="128" spans="1:54" ht="20.100000000000001" customHeight="1" x14ac:dyDescent="0.2">
      <c r="A128" s="4"/>
      <c r="B128" s="4"/>
      <c r="C128" s="4"/>
      <c r="D128" s="4"/>
      <c r="E128" s="30"/>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row>
    <row r="129" spans="1:54" ht="20.100000000000001" customHeight="1" x14ac:dyDescent="0.2">
      <c r="A129" s="4"/>
      <c r="B129" s="4"/>
      <c r="C129" s="4"/>
      <c r="D129" s="4"/>
      <c r="E129" s="30"/>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row>
    <row r="130" spans="1:54" ht="20.100000000000001" customHeight="1" x14ac:dyDescent="0.2">
      <c r="A130" s="4"/>
      <c r="B130" s="4"/>
      <c r="C130" s="4"/>
      <c r="D130" s="4"/>
      <c r="E130" s="30"/>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row>
    <row r="131" spans="1:54" ht="20.100000000000001" customHeight="1" x14ac:dyDescent="0.2">
      <c r="A131" s="4"/>
      <c r="B131" s="4"/>
      <c r="C131" s="4"/>
      <c r="D131" s="4"/>
      <c r="E131" s="30"/>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row>
    <row r="132" spans="1:54" ht="20.100000000000001" customHeight="1" x14ac:dyDescent="0.2">
      <c r="A132" s="4"/>
      <c r="B132" s="4"/>
      <c r="C132" s="4"/>
      <c r="D132" s="4"/>
      <c r="E132" s="30"/>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row>
    <row r="133" spans="1:54" ht="20.100000000000001" customHeight="1" x14ac:dyDescent="0.2">
      <c r="A133" s="4"/>
      <c r="B133" s="4"/>
      <c r="C133" s="4"/>
      <c r="D133" s="4"/>
      <c r="E133" s="30"/>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row>
    <row r="134" spans="1:54" ht="20.100000000000001" customHeight="1" x14ac:dyDescent="0.2">
      <c r="A134" s="4"/>
      <c r="B134" s="4"/>
      <c r="C134" s="4"/>
      <c r="D134" s="4"/>
      <c r="E134" s="30"/>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row>
    <row r="135" spans="1:54" ht="20.100000000000001" customHeight="1" x14ac:dyDescent="0.2">
      <c r="A135" s="4"/>
      <c r="B135" s="4"/>
      <c r="C135" s="4"/>
      <c r="D135" s="4"/>
      <c r="E135" s="30"/>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row>
    <row r="136" spans="1:54" ht="20.100000000000001" customHeight="1" x14ac:dyDescent="0.2">
      <c r="A136" s="4"/>
      <c r="B136" s="4"/>
      <c r="C136" s="4"/>
      <c r="D136" s="4"/>
      <c r="E136" s="30"/>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row>
    <row r="137" spans="1:54" ht="20.100000000000001" customHeight="1" x14ac:dyDescent="0.2">
      <c r="A137" s="4"/>
      <c r="B137" s="4"/>
      <c r="C137" s="4"/>
      <c r="D137" s="4"/>
      <c r="E137" s="30"/>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row>
    <row r="138" spans="1:54" ht="20.100000000000001" customHeight="1" x14ac:dyDescent="0.2">
      <c r="A138" s="4"/>
      <c r="B138" s="4"/>
      <c r="C138" s="4"/>
      <c r="D138" s="4"/>
      <c r="E138" s="30"/>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row>
    <row r="139" spans="1:54" ht="20.100000000000001" customHeight="1" x14ac:dyDescent="0.2">
      <c r="A139" s="4"/>
      <c r="B139" s="4"/>
      <c r="C139" s="4"/>
      <c r="D139" s="4"/>
      <c r="E139" s="30"/>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row>
    <row r="140" spans="1:54" ht="20.100000000000001" customHeight="1" x14ac:dyDescent="0.2">
      <c r="A140" s="4"/>
      <c r="B140" s="4"/>
      <c r="C140" s="4"/>
      <c r="D140" s="4"/>
      <c r="E140" s="30"/>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row>
    <row r="141" spans="1:54" ht="20.100000000000001" customHeight="1" x14ac:dyDescent="0.2">
      <c r="A141" s="4"/>
      <c r="B141" s="4"/>
      <c r="C141" s="4"/>
      <c r="D141" s="4"/>
      <c r="E141" s="30"/>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row>
    <row r="142" spans="1:54" ht="20.100000000000001" customHeight="1" x14ac:dyDescent="0.2">
      <c r="A142" s="4"/>
      <c r="B142" s="4"/>
      <c r="C142" s="4"/>
      <c r="D142" s="4"/>
      <c r="E142" s="30"/>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row>
    <row r="143" spans="1:54" ht="20.100000000000001" customHeight="1" x14ac:dyDescent="0.2">
      <c r="A143" s="4"/>
      <c r="B143" s="4"/>
      <c r="C143" s="4"/>
      <c r="D143" s="4"/>
      <c r="E143" s="30"/>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row>
    <row r="144" spans="1:54" ht="20.100000000000001" customHeight="1" x14ac:dyDescent="0.2">
      <c r="A144" s="4"/>
      <c r="B144" s="4"/>
      <c r="C144" s="4"/>
      <c r="D144" s="4"/>
      <c r="E144" s="30"/>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row>
    <row r="145" spans="1:54" ht="20.100000000000001" customHeight="1" x14ac:dyDescent="0.2">
      <c r="A145" s="4"/>
      <c r="B145" s="4"/>
      <c r="C145" s="4"/>
      <c r="D145" s="4"/>
      <c r="E145" s="30"/>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row>
    <row r="146" spans="1:54" ht="20.100000000000001" customHeight="1" x14ac:dyDescent="0.2">
      <c r="A146" s="4"/>
      <c r="B146" s="4"/>
      <c r="C146" s="4"/>
      <c r="D146" s="4"/>
      <c r="E146" s="30"/>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row>
    <row r="147" spans="1:54" ht="20.100000000000001" customHeight="1" x14ac:dyDescent="0.2">
      <c r="A147" s="4"/>
      <c r="B147" s="4"/>
      <c r="C147" s="4"/>
      <c r="D147" s="4"/>
      <c r="E147" s="30"/>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row>
    <row r="148" spans="1:54" ht="20.100000000000001" customHeight="1" x14ac:dyDescent="0.2">
      <c r="A148" s="4"/>
      <c r="B148" s="4"/>
      <c r="C148" s="4"/>
      <c r="D148" s="4"/>
      <c r="E148" s="30"/>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row>
    <row r="149" spans="1:54" ht="20.100000000000001" customHeight="1" x14ac:dyDescent="0.2">
      <c r="A149" s="4"/>
      <c r="B149" s="4"/>
      <c r="C149" s="4"/>
      <c r="D149" s="4"/>
      <c r="E149" s="30"/>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row>
    <row r="150" spans="1:54" ht="20.100000000000001" customHeight="1" x14ac:dyDescent="0.2">
      <c r="A150" s="4"/>
      <c r="B150" s="4"/>
      <c r="C150" s="4"/>
      <c r="D150" s="4"/>
      <c r="E150" s="30"/>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row>
    <row r="151" spans="1:54" ht="20.100000000000001" customHeight="1" x14ac:dyDescent="0.2">
      <c r="A151" s="4"/>
      <c r="B151" s="4"/>
      <c r="C151" s="4"/>
      <c r="D151" s="4"/>
      <c r="E151" s="30"/>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row>
    <row r="152" spans="1:54" ht="20.100000000000001" customHeight="1" x14ac:dyDescent="0.2">
      <c r="A152" s="4"/>
      <c r="B152" s="4"/>
      <c r="C152" s="4"/>
      <c r="D152" s="4"/>
      <c r="E152" s="30"/>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row>
    <row r="153" spans="1:54" ht="20.100000000000001" customHeight="1" x14ac:dyDescent="0.2">
      <c r="A153" s="4"/>
      <c r="B153" s="4"/>
      <c r="C153" s="4"/>
      <c r="D153" s="4"/>
      <c r="E153" s="30"/>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row>
    <row r="154" spans="1:54" ht="20.100000000000001" customHeight="1" x14ac:dyDescent="0.2">
      <c r="A154" s="4"/>
      <c r="B154" s="4"/>
      <c r="C154" s="4"/>
      <c r="D154" s="4"/>
      <c r="E154" s="30"/>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row>
    <row r="155" spans="1:54" ht="20.100000000000001" customHeight="1" x14ac:dyDescent="0.2">
      <c r="A155" s="4"/>
      <c r="B155" s="4"/>
      <c r="C155" s="4"/>
      <c r="D155" s="4"/>
      <c r="E155" s="30"/>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row>
    <row r="156" spans="1:54" ht="20.100000000000001" customHeight="1" x14ac:dyDescent="0.2">
      <c r="A156" s="4"/>
      <c r="B156" s="4"/>
      <c r="C156" s="4"/>
      <c r="D156" s="4"/>
      <c r="E156" s="30"/>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row>
    <row r="157" spans="1:54" ht="20.100000000000001" customHeight="1" x14ac:dyDescent="0.2">
      <c r="A157" s="4"/>
      <c r="B157" s="4"/>
      <c r="C157" s="4"/>
      <c r="D157" s="4"/>
      <c r="E157" s="30"/>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row>
    <row r="158" spans="1:54" ht="20.100000000000001" customHeight="1" x14ac:dyDescent="0.2">
      <c r="A158" s="4"/>
      <c r="B158" s="4"/>
      <c r="C158" s="4"/>
      <c r="D158" s="4"/>
      <c r="E158" s="30"/>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row>
    <row r="159" spans="1:54" ht="20.100000000000001" customHeight="1" x14ac:dyDescent="0.2">
      <c r="A159" s="4"/>
      <c r="B159" s="4"/>
      <c r="C159" s="4"/>
      <c r="D159" s="4"/>
      <c r="E159" s="30"/>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row>
    <row r="160" spans="1:54" ht="20.100000000000001" customHeight="1" x14ac:dyDescent="0.2">
      <c r="A160" s="4"/>
      <c r="B160" s="4"/>
      <c r="C160" s="4"/>
      <c r="D160" s="4"/>
      <c r="E160" s="30"/>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row>
    <row r="161" spans="1:54" ht="20.100000000000001" customHeight="1" x14ac:dyDescent="0.2">
      <c r="A161" s="4"/>
      <c r="B161" s="4"/>
      <c r="C161" s="4"/>
      <c r="D161" s="4"/>
      <c r="E161" s="30"/>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row>
    <row r="162" spans="1:54" ht="20.100000000000001" customHeight="1" x14ac:dyDescent="0.2">
      <c r="A162" s="4"/>
      <c r="B162" s="4"/>
      <c r="C162" s="4"/>
      <c r="D162" s="4"/>
      <c r="E162" s="30"/>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row>
    <row r="163" spans="1:54" ht="20.100000000000001" customHeight="1" x14ac:dyDescent="0.2">
      <c r="A163" s="4"/>
      <c r="B163" s="4"/>
      <c r="C163" s="4"/>
      <c r="D163" s="4"/>
      <c r="E163" s="30"/>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row>
    <row r="164" spans="1:54" ht="20.100000000000001" customHeight="1" x14ac:dyDescent="0.2">
      <c r="A164" s="4"/>
      <c r="B164" s="4"/>
      <c r="C164" s="4"/>
      <c r="D164" s="4"/>
      <c r="E164" s="30"/>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row>
    <row r="165" spans="1:54" ht="20.100000000000001" customHeight="1" x14ac:dyDescent="0.2">
      <c r="A165" s="4"/>
      <c r="B165" s="4"/>
      <c r="C165" s="4"/>
      <c r="D165" s="4"/>
      <c r="E165" s="30"/>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row>
    <row r="166" spans="1:54" ht="20.100000000000001" customHeight="1" x14ac:dyDescent="0.2">
      <c r="A166" s="4"/>
      <c r="B166" s="4"/>
      <c r="C166" s="4"/>
      <c r="D166" s="4"/>
      <c r="E166" s="30"/>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row>
    <row r="167" spans="1:54" ht="20.100000000000001" customHeight="1" x14ac:dyDescent="0.2">
      <c r="A167" s="4"/>
      <c r="B167" s="4"/>
      <c r="C167" s="4"/>
      <c r="D167" s="4"/>
      <c r="E167" s="30"/>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row>
    <row r="168" spans="1:54" ht="20.100000000000001" customHeight="1" x14ac:dyDescent="0.2">
      <c r="A168" s="4"/>
      <c r="B168" s="4"/>
      <c r="C168" s="4"/>
      <c r="D168" s="4"/>
      <c r="E168" s="30"/>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row>
    <row r="169" spans="1:54" ht="20.100000000000001" customHeight="1" x14ac:dyDescent="0.2">
      <c r="A169" s="4"/>
      <c r="B169" s="4"/>
      <c r="C169" s="4"/>
      <c r="D169" s="4"/>
      <c r="E169" s="30"/>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row>
    <row r="170" spans="1:54" ht="20.100000000000001" customHeight="1" x14ac:dyDescent="0.2">
      <c r="A170" s="4"/>
      <c r="B170" s="4"/>
      <c r="C170" s="4"/>
      <c r="D170" s="4"/>
      <c r="E170" s="30"/>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row>
    <row r="171" spans="1:54" ht="20.100000000000001" customHeight="1" x14ac:dyDescent="0.2">
      <c r="A171" s="4"/>
      <c r="B171" s="4"/>
      <c r="C171" s="4"/>
      <c r="D171" s="4"/>
      <c r="E171" s="30"/>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row>
    <row r="172" spans="1:54" ht="20.100000000000001" customHeight="1" x14ac:dyDescent="0.2">
      <c r="A172" s="4"/>
      <c r="B172" s="4"/>
      <c r="C172" s="4"/>
      <c r="D172" s="4"/>
      <c r="E172" s="30"/>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row>
    <row r="173" spans="1:54" ht="20.100000000000001" customHeight="1" x14ac:dyDescent="0.2">
      <c r="A173" s="4"/>
      <c r="B173" s="4"/>
      <c r="C173" s="4"/>
      <c r="D173" s="4"/>
      <c r="E173" s="30"/>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row>
    <row r="174" spans="1:54" ht="20.100000000000001" customHeight="1" x14ac:dyDescent="0.2">
      <c r="A174" s="4"/>
      <c r="B174" s="4"/>
      <c r="C174" s="4"/>
      <c r="D174" s="4"/>
      <c r="E174" s="30"/>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row>
    <row r="175" spans="1:54" ht="20.100000000000001" customHeight="1" x14ac:dyDescent="0.2">
      <c r="A175" s="4"/>
      <c r="B175" s="4"/>
      <c r="C175" s="4"/>
      <c r="D175" s="4"/>
      <c r="E175" s="30"/>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row>
    <row r="176" spans="1:54" ht="20.100000000000001" customHeight="1" x14ac:dyDescent="0.2">
      <c r="A176" s="4"/>
      <c r="B176" s="4"/>
      <c r="C176" s="4"/>
      <c r="D176" s="4"/>
      <c r="E176" s="30"/>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row>
    <row r="177" spans="1:54" ht="20.100000000000001" customHeight="1" x14ac:dyDescent="0.2">
      <c r="A177" s="4"/>
      <c r="B177" s="4"/>
      <c r="C177" s="4"/>
      <c r="D177" s="4"/>
      <c r="E177" s="30"/>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row>
    <row r="178" spans="1:54" ht="20.100000000000001" customHeight="1" x14ac:dyDescent="0.2">
      <c r="A178" s="4"/>
      <c r="B178" s="4"/>
      <c r="C178" s="4"/>
      <c r="D178" s="4"/>
      <c r="E178" s="30"/>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row>
    <row r="179" spans="1:54" ht="20.100000000000001" customHeight="1" x14ac:dyDescent="0.2">
      <c r="A179" s="4"/>
      <c r="B179" s="4"/>
      <c r="C179" s="4"/>
      <c r="D179" s="4"/>
      <c r="E179" s="30"/>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row>
    <row r="180" spans="1:54" ht="20.100000000000001" customHeight="1" x14ac:dyDescent="0.2">
      <c r="A180" s="4"/>
      <c r="B180" s="4"/>
      <c r="C180" s="4"/>
      <c r="D180" s="4"/>
      <c r="E180" s="30"/>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row>
    <row r="181" spans="1:54" ht="20.100000000000001" customHeight="1" x14ac:dyDescent="0.2">
      <c r="A181" s="4"/>
      <c r="B181" s="4"/>
      <c r="C181" s="4"/>
      <c r="D181" s="4"/>
      <c r="E181" s="30"/>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row>
    <row r="182" spans="1:54" ht="20.100000000000001" customHeight="1" x14ac:dyDescent="0.2">
      <c r="A182" s="4"/>
      <c r="B182" s="4"/>
      <c r="C182" s="4"/>
      <c r="D182" s="4"/>
      <c r="E182" s="30"/>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row>
    <row r="183" spans="1:54" ht="20.100000000000001" customHeight="1" x14ac:dyDescent="0.2">
      <c r="A183" s="4"/>
      <c r="B183" s="4"/>
      <c r="C183" s="4"/>
      <c r="D183" s="4"/>
      <c r="E183" s="30"/>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row>
    <row r="184" spans="1:54" ht="20.100000000000001" customHeight="1" x14ac:dyDescent="0.2">
      <c r="A184" s="4"/>
      <c r="B184" s="4"/>
      <c r="C184" s="4"/>
      <c r="D184" s="4"/>
      <c r="E184" s="30"/>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row>
    <row r="185" spans="1:54" ht="20.100000000000001" customHeight="1" x14ac:dyDescent="0.2">
      <c r="A185" s="4"/>
      <c r="B185" s="4"/>
      <c r="C185" s="4"/>
      <c r="D185" s="4"/>
      <c r="E185" s="30"/>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row>
    <row r="186" spans="1:54" ht="20.100000000000001" customHeight="1" x14ac:dyDescent="0.2">
      <c r="A186" s="4"/>
      <c r="B186" s="4"/>
      <c r="C186" s="4"/>
      <c r="D186" s="4"/>
      <c r="E186" s="30"/>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row>
    <row r="187" spans="1:54" ht="20.100000000000001" customHeight="1" x14ac:dyDescent="0.2">
      <c r="A187" s="4"/>
      <c r="B187" s="4"/>
      <c r="C187" s="4"/>
      <c r="D187" s="4"/>
      <c r="E187" s="30"/>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row>
    <row r="188" spans="1:54" ht="20.100000000000001" customHeight="1" x14ac:dyDescent="0.2">
      <c r="A188" s="4"/>
      <c r="B188" s="4"/>
      <c r="C188" s="4"/>
      <c r="D188" s="4"/>
      <c r="E188" s="30"/>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row>
    <row r="189" spans="1:54" ht="20.100000000000001" customHeight="1" x14ac:dyDescent="0.2">
      <c r="A189" s="4"/>
      <c r="B189" s="4"/>
      <c r="C189" s="4"/>
      <c r="D189" s="4"/>
      <c r="E189" s="30"/>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row>
    <row r="190" spans="1:54" ht="20.100000000000001" customHeight="1" x14ac:dyDescent="0.2">
      <c r="A190" s="4"/>
      <c r="B190" s="4"/>
      <c r="C190" s="4"/>
      <c r="D190" s="4"/>
      <c r="E190" s="30"/>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row>
    <row r="191" spans="1:54" ht="20.100000000000001" customHeight="1" x14ac:dyDescent="0.2">
      <c r="A191" s="4"/>
      <c r="B191" s="4"/>
      <c r="C191" s="4"/>
      <c r="D191" s="4"/>
      <c r="E191" s="30"/>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row>
    <row r="192" spans="1:54" ht="20.100000000000001" customHeight="1" x14ac:dyDescent="0.2">
      <c r="A192" s="4"/>
      <c r="B192" s="4"/>
      <c r="C192" s="4"/>
      <c r="D192" s="4"/>
      <c r="E192" s="30"/>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row>
    <row r="193" spans="1:54" ht="20.100000000000001" customHeight="1" x14ac:dyDescent="0.2">
      <c r="A193" s="4"/>
      <c r="B193" s="4"/>
      <c r="C193" s="4"/>
      <c r="D193" s="4"/>
      <c r="E193" s="30"/>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row>
    <row r="194" spans="1:54" ht="20.100000000000001" customHeight="1" x14ac:dyDescent="0.2">
      <c r="A194" s="4"/>
      <c r="B194" s="4"/>
      <c r="C194" s="4"/>
      <c r="D194" s="4"/>
      <c r="E194" s="30"/>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row>
    <row r="195" spans="1:54" ht="20.100000000000001" customHeight="1" x14ac:dyDescent="0.2">
      <c r="A195" s="4"/>
      <c r="B195" s="4"/>
      <c r="C195" s="4"/>
      <c r="D195" s="4"/>
      <c r="E195" s="30"/>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row>
    <row r="196" spans="1:54" ht="20.100000000000001" customHeight="1" x14ac:dyDescent="0.2">
      <c r="A196" s="4"/>
      <c r="B196" s="4"/>
      <c r="C196" s="4"/>
      <c r="D196" s="4"/>
      <c r="E196" s="30"/>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row>
    <row r="197" spans="1:54" ht="20.100000000000001" customHeight="1" x14ac:dyDescent="0.2">
      <c r="A197" s="4"/>
      <c r="B197" s="4"/>
      <c r="C197" s="4"/>
      <c r="D197" s="4"/>
      <c r="E197" s="30"/>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row>
    <row r="198" spans="1:54" ht="20.100000000000001" customHeight="1" x14ac:dyDescent="0.2">
      <c r="A198" s="4"/>
      <c r="B198" s="4"/>
      <c r="C198" s="4"/>
      <c r="D198" s="4"/>
      <c r="E198" s="30"/>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row>
    <row r="199" spans="1:54" ht="20.100000000000001" customHeight="1" x14ac:dyDescent="0.2">
      <c r="A199" s="4"/>
      <c r="B199" s="4"/>
      <c r="C199" s="4"/>
      <c r="D199" s="4"/>
      <c r="E199" s="30"/>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row>
    <row r="200" spans="1:54" ht="20.100000000000001" customHeight="1" x14ac:dyDescent="0.2">
      <c r="A200" s="4"/>
      <c r="B200" s="4"/>
      <c r="C200" s="4"/>
      <c r="D200" s="4"/>
      <c r="E200" s="30"/>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row>
    <row r="201" spans="1:54" ht="20.100000000000001" customHeight="1" x14ac:dyDescent="0.2">
      <c r="A201" s="4"/>
      <c r="B201" s="4"/>
      <c r="C201" s="4"/>
      <c r="D201" s="4"/>
      <c r="E201" s="30"/>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row>
    <row r="202" spans="1:54" ht="20.100000000000001" customHeight="1" x14ac:dyDescent="0.2">
      <c r="A202" s="4"/>
      <c r="B202" s="4"/>
      <c r="C202" s="4"/>
      <c r="D202" s="4"/>
      <c r="E202" s="30"/>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row>
    <row r="203" spans="1:54" ht="20.100000000000001" customHeight="1" x14ac:dyDescent="0.2">
      <c r="A203" s="4"/>
      <c r="B203" s="4"/>
      <c r="C203" s="4"/>
      <c r="D203" s="4"/>
      <c r="E203" s="30"/>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row>
    <row r="204" spans="1:54" ht="20.100000000000001" customHeight="1" x14ac:dyDescent="0.2">
      <c r="A204" s="4"/>
      <c r="B204" s="4"/>
      <c r="C204" s="4"/>
      <c r="D204" s="4"/>
      <c r="E204" s="30"/>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row>
    <row r="205" spans="1:54" ht="20.100000000000001" customHeight="1" x14ac:dyDescent="0.2">
      <c r="A205" s="4"/>
      <c r="B205" s="4"/>
      <c r="C205" s="4"/>
      <c r="D205" s="4"/>
      <c r="E205" s="30"/>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row>
    <row r="206" spans="1:54" ht="20.100000000000001" customHeight="1" x14ac:dyDescent="0.2">
      <c r="A206" s="4"/>
      <c r="B206" s="4"/>
      <c r="C206" s="4"/>
      <c r="D206" s="4"/>
      <c r="E206" s="30"/>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row>
    <row r="207" spans="1:54" ht="20.100000000000001" customHeight="1" x14ac:dyDescent="0.2">
      <c r="A207" s="4"/>
      <c r="B207" s="4"/>
      <c r="C207" s="4"/>
      <c r="D207" s="4"/>
      <c r="E207" s="30"/>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row>
    <row r="208" spans="1:54" ht="20.100000000000001" customHeight="1" x14ac:dyDescent="0.2">
      <c r="A208" s="4"/>
      <c r="B208" s="4"/>
      <c r="C208" s="4"/>
      <c r="D208" s="4"/>
      <c r="E208" s="30"/>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row>
    <row r="209" spans="1:54" ht="20.100000000000001" customHeight="1" x14ac:dyDescent="0.2">
      <c r="A209" s="4"/>
      <c r="B209" s="4"/>
      <c r="C209" s="4"/>
      <c r="D209" s="4"/>
      <c r="E209" s="30"/>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row>
    <row r="210" spans="1:54" ht="20.100000000000001" customHeight="1" x14ac:dyDescent="0.2">
      <c r="A210" s="4"/>
      <c r="B210" s="4"/>
      <c r="C210" s="4"/>
      <c r="D210" s="4"/>
      <c r="E210" s="30"/>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row>
    <row r="211" spans="1:54" ht="20.100000000000001" customHeight="1" x14ac:dyDescent="0.2">
      <c r="A211" s="4"/>
      <c r="B211" s="4"/>
      <c r="C211" s="4"/>
      <c r="D211" s="4"/>
      <c r="E211" s="30"/>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row>
    <row r="212" spans="1:54" ht="20.100000000000001" customHeight="1" x14ac:dyDescent="0.2">
      <c r="A212" s="4"/>
      <c r="B212" s="4"/>
      <c r="C212" s="4"/>
      <c r="D212" s="4"/>
      <c r="E212" s="30"/>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row>
    <row r="213" spans="1:54" ht="20.100000000000001" customHeight="1" x14ac:dyDescent="0.2">
      <c r="A213" s="4"/>
      <c r="B213" s="4"/>
      <c r="C213" s="4"/>
      <c r="D213" s="4"/>
      <c r="E213" s="30"/>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row>
    <row r="214" spans="1:54" ht="20.100000000000001" customHeight="1" x14ac:dyDescent="0.2">
      <c r="A214" s="4"/>
      <c r="B214" s="4"/>
      <c r="C214" s="4"/>
      <c r="D214" s="4"/>
      <c r="E214" s="30"/>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row>
    <row r="215" spans="1:54" ht="20.100000000000001" customHeight="1" x14ac:dyDescent="0.2">
      <c r="A215" s="4"/>
      <c r="B215" s="4"/>
      <c r="C215" s="4"/>
      <c r="D215" s="4"/>
      <c r="E215" s="30"/>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row>
    <row r="216" spans="1:54" ht="20.100000000000001" customHeight="1" x14ac:dyDescent="0.2">
      <c r="A216" s="4"/>
      <c r="B216" s="4"/>
      <c r="C216" s="4"/>
      <c r="D216" s="4"/>
      <c r="E216" s="30"/>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row>
    <row r="217" spans="1:54" ht="20.100000000000001" customHeight="1" x14ac:dyDescent="0.2">
      <c r="A217" s="4"/>
      <c r="B217" s="4"/>
      <c r="C217" s="4"/>
      <c r="D217" s="4"/>
      <c r="E217" s="30"/>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row>
    <row r="218" spans="1:54" ht="20.100000000000001" customHeight="1" x14ac:dyDescent="0.2">
      <c r="A218" s="4"/>
      <c r="B218" s="4"/>
      <c r="C218" s="4"/>
      <c r="D218" s="4"/>
      <c r="E218" s="30"/>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row>
    <row r="219" spans="1:54" ht="20.100000000000001" customHeight="1" x14ac:dyDescent="0.2">
      <c r="A219" s="4"/>
      <c r="B219" s="4"/>
      <c r="C219" s="4"/>
      <c r="D219" s="4"/>
      <c r="E219" s="30"/>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row>
    <row r="220" spans="1:54" ht="20.100000000000001" customHeight="1" x14ac:dyDescent="0.2">
      <c r="A220" s="4"/>
      <c r="B220" s="4"/>
      <c r="C220" s="4"/>
      <c r="D220" s="4"/>
      <c r="E220" s="30"/>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row>
    <row r="221" spans="1:54" ht="20.100000000000001" customHeight="1" x14ac:dyDescent="0.2">
      <c r="A221" s="4"/>
      <c r="B221" s="4"/>
      <c r="C221" s="4"/>
      <c r="D221" s="4"/>
      <c r="E221" s="30"/>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row>
    <row r="222" spans="1:54" ht="20.100000000000001" customHeight="1" x14ac:dyDescent="0.2">
      <c r="A222" s="4"/>
      <c r="B222" s="4"/>
      <c r="C222" s="4"/>
      <c r="D222" s="4"/>
      <c r="E222" s="30"/>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row>
    <row r="223" spans="1:54" ht="20.100000000000001" customHeight="1" x14ac:dyDescent="0.2">
      <c r="A223" s="4"/>
      <c r="B223" s="4"/>
      <c r="C223" s="4"/>
      <c r="D223" s="4"/>
      <c r="E223" s="30"/>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row>
    <row r="224" spans="1:54" ht="20.100000000000001" customHeight="1" x14ac:dyDescent="0.2">
      <c r="A224" s="4"/>
      <c r="B224" s="4"/>
      <c r="C224" s="4"/>
      <c r="D224" s="4"/>
      <c r="E224" s="30"/>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row>
    <row r="225" spans="1:54" ht="20.100000000000001" customHeight="1" x14ac:dyDescent="0.2">
      <c r="A225" s="4"/>
      <c r="B225" s="4"/>
      <c r="C225" s="4"/>
      <c r="D225" s="4"/>
      <c r="E225" s="30"/>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row>
    <row r="226" spans="1:54" ht="20.100000000000001" customHeight="1" x14ac:dyDescent="0.2">
      <c r="A226" s="4"/>
      <c r="B226" s="4"/>
      <c r="C226" s="4"/>
      <c r="D226" s="4"/>
      <c r="E226" s="30"/>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row>
    <row r="227" spans="1:54" ht="20.100000000000001" customHeight="1" x14ac:dyDescent="0.2">
      <c r="A227" s="4"/>
      <c r="B227" s="4"/>
      <c r="C227" s="4"/>
      <c r="D227" s="4"/>
      <c r="E227" s="30"/>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row>
    <row r="228" spans="1:54" ht="20.100000000000001" customHeight="1" x14ac:dyDescent="0.2">
      <c r="A228" s="4"/>
      <c r="B228" s="4"/>
      <c r="C228" s="4"/>
      <c r="D228" s="4"/>
      <c r="E228" s="30"/>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row>
    <row r="229" spans="1:54" ht="20.100000000000001" customHeight="1" x14ac:dyDescent="0.2">
      <c r="A229" s="4"/>
      <c r="B229" s="4"/>
      <c r="C229" s="4"/>
      <c r="D229" s="4"/>
      <c r="E229" s="30"/>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row>
    <row r="230" spans="1:54" ht="20.100000000000001" customHeight="1" x14ac:dyDescent="0.2">
      <c r="A230" s="4"/>
      <c r="B230" s="4"/>
      <c r="C230" s="4"/>
      <c r="D230" s="4"/>
      <c r="E230" s="30"/>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row>
    <row r="231" spans="1:54" ht="20.100000000000001" customHeight="1" x14ac:dyDescent="0.2">
      <c r="A231" s="4"/>
      <c r="B231" s="4"/>
      <c r="C231" s="4"/>
      <c r="D231" s="4"/>
      <c r="E231" s="30"/>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row>
    <row r="232" spans="1:54" ht="20.100000000000001" customHeight="1" x14ac:dyDescent="0.2">
      <c r="A232" s="4"/>
      <c r="B232" s="4"/>
      <c r="C232" s="4"/>
      <c r="D232" s="4"/>
      <c r="E232" s="30"/>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row>
    <row r="233" spans="1:54" ht="20.100000000000001" customHeight="1" x14ac:dyDescent="0.2">
      <c r="A233" s="4"/>
      <c r="B233" s="4"/>
      <c r="C233" s="4"/>
      <c r="D233" s="4"/>
      <c r="E233" s="30"/>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row>
    <row r="234" spans="1:54" ht="20.100000000000001" customHeight="1" x14ac:dyDescent="0.2">
      <c r="A234" s="4"/>
      <c r="B234" s="4"/>
      <c r="C234" s="4"/>
      <c r="D234" s="4"/>
      <c r="E234" s="30"/>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row>
    <row r="235" spans="1:54" ht="20.100000000000001" customHeight="1" x14ac:dyDescent="0.2">
      <c r="A235" s="4"/>
      <c r="B235" s="4"/>
      <c r="C235" s="4"/>
      <c r="D235" s="4"/>
      <c r="E235" s="30"/>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row>
    <row r="236" spans="1:54" ht="20.100000000000001" customHeight="1" x14ac:dyDescent="0.2">
      <c r="A236" s="4"/>
      <c r="B236" s="4"/>
      <c r="C236" s="4"/>
      <c r="D236" s="4"/>
      <c r="E236" s="30"/>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row>
    <row r="237" spans="1:54" ht="20.100000000000001" customHeight="1" x14ac:dyDescent="0.2">
      <c r="A237" s="4"/>
      <c r="B237" s="4"/>
      <c r="C237" s="4"/>
      <c r="D237" s="4"/>
      <c r="E237" s="30"/>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row>
    <row r="238" spans="1:54" ht="20.100000000000001" customHeight="1" x14ac:dyDescent="0.2">
      <c r="A238" s="4"/>
      <c r="B238" s="4"/>
      <c r="C238" s="4"/>
      <c r="D238" s="4"/>
      <c r="E238" s="30"/>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row>
    <row r="239" spans="1:54" ht="20.100000000000001" customHeight="1" x14ac:dyDescent="0.2">
      <c r="A239" s="4"/>
      <c r="B239" s="4"/>
      <c r="C239" s="4"/>
      <c r="D239" s="4"/>
      <c r="E239" s="30"/>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row>
    <row r="240" spans="1:54" ht="20.100000000000001" customHeight="1" x14ac:dyDescent="0.2">
      <c r="A240" s="4"/>
      <c r="B240" s="4"/>
      <c r="C240" s="4"/>
      <c r="D240" s="4"/>
      <c r="E240" s="30"/>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row>
    <row r="241" spans="1:54" ht="20.100000000000001" customHeight="1" x14ac:dyDescent="0.2">
      <c r="A241" s="4"/>
      <c r="B241" s="4"/>
      <c r="C241" s="4"/>
      <c r="D241" s="4"/>
      <c r="E241" s="30"/>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row>
    <row r="242" spans="1:54" ht="20.100000000000001" customHeight="1" x14ac:dyDescent="0.2">
      <c r="A242" s="4"/>
      <c r="B242" s="4"/>
      <c r="C242" s="4"/>
      <c r="D242" s="4"/>
      <c r="E242" s="30"/>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row>
    <row r="243" spans="1:54" ht="20.100000000000001" customHeight="1" x14ac:dyDescent="0.2">
      <c r="A243" s="4"/>
      <c r="B243" s="4"/>
      <c r="C243" s="4"/>
      <c r="D243" s="4"/>
      <c r="E243" s="30"/>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row>
    <row r="244" spans="1:54" ht="20.100000000000001" customHeight="1" x14ac:dyDescent="0.2">
      <c r="A244" s="4"/>
      <c r="B244" s="4"/>
      <c r="C244" s="4"/>
      <c r="D244" s="4"/>
      <c r="E244" s="30"/>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row>
    <row r="245" spans="1:54" ht="20.100000000000001" customHeight="1" x14ac:dyDescent="0.2">
      <c r="A245" s="4"/>
      <c r="B245" s="4"/>
      <c r="C245" s="4"/>
      <c r="D245" s="4"/>
      <c r="E245" s="30"/>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row>
    <row r="246" spans="1:54" ht="20.100000000000001" customHeight="1" x14ac:dyDescent="0.2">
      <c r="A246" s="4"/>
      <c r="B246" s="4"/>
      <c r="C246" s="4"/>
      <c r="D246" s="4"/>
      <c r="E246" s="30"/>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row>
    <row r="247" spans="1:54" ht="20.100000000000001" customHeight="1" x14ac:dyDescent="0.2">
      <c r="A247" s="4"/>
      <c r="B247" s="4"/>
      <c r="C247" s="4"/>
      <c r="D247" s="4"/>
      <c r="E247" s="30"/>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row>
    <row r="248" spans="1:54" ht="20.100000000000001" customHeight="1" x14ac:dyDescent="0.2">
      <c r="A248" s="4"/>
      <c r="B248" s="4"/>
      <c r="C248" s="4"/>
      <c r="D248" s="4"/>
      <c r="E248" s="30"/>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row>
    <row r="249" spans="1:54" ht="20.100000000000001" customHeight="1" x14ac:dyDescent="0.2">
      <c r="A249" s="4"/>
      <c r="B249" s="4"/>
      <c r="C249" s="4"/>
      <c r="D249" s="4"/>
      <c r="E249" s="30"/>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row>
    <row r="250" spans="1:54" ht="20.100000000000001" customHeight="1" x14ac:dyDescent="0.2">
      <c r="A250" s="4"/>
      <c r="B250" s="4"/>
      <c r="C250" s="4"/>
      <c r="D250" s="4"/>
      <c r="E250" s="30"/>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row>
    <row r="251" spans="1:54" ht="20.100000000000001" customHeight="1" x14ac:dyDescent="0.2">
      <c r="A251" s="4"/>
      <c r="B251" s="4"/>
      <c r="C251" s="4"/>
      <c r="D251" s="4"/>
      <c r="E251" s="30"/>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row>
    <row r="252" spans="1:54" ht="20.100000000000001" customHeight="1" x14ac:dyDescent="0.2">
      <c r="A252" s="4"/>
      <c r="B252" s="4"/>
      <c r="C252" s="4"/>
      <c r="D252" s="4"/>
      <c r="E252" s="30"/>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row>
    <row r="253" spans="1:54" ht="20.100000000000001" customHeight="1" x14ac:dyDescent="0.2">
      <c r="A253" s="4"/>
      <c r="B253" s="4"/>
      <c r="C253" s="4"/>
      <c r="D253" s="4"/>
      <c r="E253" s="30"/>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row>
    <row r="254" spans="1:54" ht="20.100000000000001" customHeight="1" x14ac:dyDescent="0.2">
      <c r="A254" s="4"/>
      <c r="B254" s="4"/>
      <c r="C254" s="4"/>
      <c r="D254" s="4"/>
      <c r="E254" s="30"/>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row>
    <row r="255" spans="1:54" ht="20.100000000000001" customHeight="1" x14ac:dyDescent="0.2">
      <c r="A255" s="4"/>
      <c r="B255" s="4"/>
      <c r="C255" s="4"/>
      <c r="D255" s="4"/>
      <c r="E255" s="30"/>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row>
    <row r="256" spans="1:54" ht="20.100000000000001" customHeight="1" x14ac:dyDescent="0.2">
      <c r="A256" s="4"/>
      <c r="B256" s="4"/>
      <c r="C256" s="4"/>
      <c r="D256" s="4"/>
      <c r="E256" s="30"/>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row>
    <row r="257" spans="1:54" ht="20.100000000000001" customHeight="1" x14ac:dyDescent="0.2">
      <c r="A257" s="4"/>
      <c r="B257" s="4"/>
      <c r="C257" s="4"/>
      <c r="D257" s="4"/>
      <c r="E257" s="30"/>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row>
    <row r="258" spans="1:54" ht="20.100000000000001" customHeight="1" x14ac:dyDescent="0.2">
      <c r="A258" s="4"/>
      <c r="B258" s="4"/>
      <c r="C258" s="4"/>
      <c r="D258" s="4"/>
      <c r="E258" s="30"/>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row>
    <row r="259" spans="1:54" ht="20.100000000000001" customHeight="1" x14ac:dyDescent="0.2">
      <c r="A259" s="4"/>
      <c r="B259" s="4"/>
      <c r="C259" s="4"/>
      <c r="D259" s="4"/>
      <c r="E259" s="30"/>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row>
    <row r="260" spans="1:54" ht="20.100000000000001" customHeight="1" x14ac:dyDescent="0.2">
      <c r="A260" s="4"/>
      <c r="B260" s="4"/>
      <c r="C260" s="4"/>
      <c r="D260" s="4"/>
      <c r="E260" s="30"/>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row>
    <row r="261" spans="1:54" ht="20.100000000000001" customHeight="1" x14ac:dyDescent="0.2">
      <c r="A261" s="4"/>
      <c r="B261" s="4"/>
      <c r="C261" s="4"/>
      <c r="D261" s="4"/>
      <c r="E261" s="30"/>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row>
    <row r="262" spans="1:54" ht="20.100000000000001" customHeight="1" x14ac:dyDescent="0.2">
      <c r="A262" s="4"/>
      <c r="B262" s="4"/>
      <c r="C262" s="4"/>
      <c r="D262" s="4"/>
      <c r="E262" s="30"/>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row>
    <row r="263" spans="1:54" ht="20.100000000000001" customHeight="1" x14ac:dyDescent="0.2">
      <c r="A263" s="4"/>
      <c r="B263" s="4"/>
      <c r="C263" s="4"/>
      <c r="D263" s="4"/>
      <c r="E263" s="30"/>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row>
    <row r="264" spans="1:54" ht="20.100000000000001" customHeight="1" x14ac:dyDescent="0.2">
      <c r="A264" s="4"/>
      <c r="B264" s="4"/>
      <c r="C264" s="4"/>
      <c r="D264" s="4"/>
      <c r="E264" s="30"/>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row>
    <row r="265" spans="1:54" ht="20.100000000000001" customHeight="1" x14ac:dyDescent="0.2">
      <c r="A265" s="4"/>
      <c r="B265" s="4"/>
      <c r="C265" s="4"/>
      <c r="D265" s="4"/>
      <c r="E265" s="30"/>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row>
    <row r="266" spans="1:54" ht="20.100000000000001" customHeight="1" x14ac:dyDescent="0.2">
      <c r="A266" s="4"/>
      <c r="B266" s="4"/>
      <c r="C266" s="4"/>
      <c r="D266" s="4"/>
      <c r="E266" s="30"/>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row>
    <row r="267" spans="1:54" ht="20.100000000000001" customHeight="1" x14ac:dyDescent="0.2">
      <c r="A267" s="4"/>
      <c r="B267" s="4"/>
      <c r="C267" s="4"/>
      <c r="D267" s="4"/>
      <c r="E267" s="30"/>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row>
    <row r="268" spans="1:54" ht="20.100000000000001" customHeight="1" x14ac:dyDescent="0.2">
      <c r="A268" s="4"/>
      <c r="B268" s="4"/>
      <c r="C268" s="4"/>
      <c r="D268" s="4"/>
      <c r="E268" s="30"/>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row>
    <row r="269" spans="1:54" ht="20.100000000000001" customHeight="1" x14ac:dyDescent="0.2">
      <c r="A269" s="4"/>
      <c r="B269" s="4"/>
      <c r="C269" s="4"/>
      <c r="D269" s="4"/>
      <c r="E269" s="30"/>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row>
    <row r="270" spans="1:54" ht="20.100000000000001" customHeight="1" x14ac:dyDescent="0.2">
      <c r="A270" s="4"/>
      <c r="B270" s="4"/>
      <c r="C270" s="4"/>
      <c r="D270" s="4"/>
      <c r="E270" s="30"/>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row>
    <row r="271" spans="1:54" ht="20.100000000000001" customHeight="1" x14ac:dyDescent="0.2">
      <c r="A271" s="4"/>
      <c r="B271" s="4"/>
      <c r="C271" s="4"/>
      <c r="D271" s="4"/>
      <c r="E271" s="30"/>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row>
    <row r="272" spans="1:54" ht="20.100000000000001" customHeight="1" x14ac:dyDescent="0.2">
      <c r="A272" s="4"/>
      <c r="B272" s="4"/>
      <c r="C272" s="4"/>
      <c r="D272" s="4"/>
      <c r="E272" s="30"/>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row>
    <row r="273" spans="1:54" ht="20.100000000000001" customHeight="1" x14ac:dyDescent="0.2">
      <c r="A273" s="4"/>
      <c r="B273" s="4"/>
      <c r="C273" s="4"/>
      <c r="D273" s="4"/>
      <c r="E273" s="30"/>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row>
    <row r="274" spans="1:54" ht="20.100000000000001" customHeight="1" x14ac:dyDescent="0.2">
      <c r="A274" s="4"/>
      <c r="B274" s="4"/>
      <c r="C274" s="4"/>
      <c r="D274" s="4"/>
      <c r="E274" s="30"/>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row>
    <row r="275" spans="1:54" ht="20.100000000000001" customHeight="1" x14ac:dyDescent="0.2">
      <c r="A275" s="4"/>
      <c r="B275" s="4"/>
      <c r="C275" s="4"/>
      <c r="D275" s="4"/>
      <c r="E275" s="30"/>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row>
    <row r="276" spans="1:54" ht="20.100000000000001" customHeight="1" x14ac:dyDescent="0.2">
      <c r="A276" s="4"/>
      <c r="B276" s="4"/>
      <c r="C276" s="4"/>
      <c r="D276" s="4"/>
      <c r="E276" s="30"/>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row>
    <row r="277" spans="1:54" ht="20.100000000000001" customHeight="1" x14ac:dyDescent="0.2">
      <c r="A277" s="4"/>
      <c r="B277" s="4"/>
      <c r="C277" s="4"/>
      <c r="D277" s="4"/>
      <c r="E277" s="30"/>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row>
    <row r="278" spans="1:54" ht="20.100000000000001" customHeight="1" x14ac:dyDescent="0.2">
      <c r="A278" s="4"/>
      <c r="B278" s="4"/>
      <c r="C278" s="4"/>
      <c r="D278" s="4"/>
      <c r="E278" s="30"/>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row>
    <row r="279" spans="1:54" ht="20.100000000000001" customHeight="1" x14ac:dyDescent="0.2">
      <c r="A279" s="4"/>
      <c r="B279" s="4"/>
      <c r="C279" s="4"/>
      <c r="D279" s="4"/>
      <c r="E279" s="30"/>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row>
    <row r="280" spans="1:54" ht="20.100000000000001" customHeight="1" x14ac:dyDescent="0.2">
      <c r="A280" s="4"/>
      <c r="B280" s="4"/>
      <c r="C280" s="4"/>
      <c r="D280" s="4"/>
      <c r="E280" s="30"/>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row>
    <row r="281" spans="1:54" ht="20.100000000000001" customHeight="1" x14ac:dyDescent="0.2">
      <c r="A281" s="4"/>
      <c r="B281" s="4"/>
      <c r="C281" s="4"/>
      <c r="D281" s="4"/>
      <c r="E281" s="30"/>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row>
    <row r="282" spans="1:54" ht="20.100000000000001" customHeight="1" x14ac:dyDescent="0.2">
      <c r="A282" s="4"/>
      <c r="B282" s="4"/>
      <c r="C282" s="4"/>
      <c r="D282" s="4"/>
      <c r="E282" s="30"/>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row>
    <row r="283" spans="1:54" ht="20.100000000000001" customHeight="1" x14ac:dyDescent="0.2">
      <c r="A283" s="4"/>
      <c r="B283" s="4"/>
      <c r="C283" s="4"/>
      <c r="D283" s="4"/>
      <c r="E283" s="30"/>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row>
    <row r="284" spans="1:54" ht="20.100000000000001" customHeight="1" x14ac:dyDescent="0.2">
      <c r="A284" s="4"/>
      <c r="B284" s="4"/>
      <c r="C284" s="4"/>
      <c r="D284" s="4"/>
      <c r="E284" s="30"/>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row>
    <row r="285" spans="1:54" ht="20.100000000000001" customHeight="1" x14ac:dyDescent="0.2">
      <c r="A285" s="4"/>
      <c r="B285" s="4"/>
      <c r="C285" s="4"/>
      <c r="D285" s="4"/>
      <c r="E285" s="30"/>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row>
    <row r="286" spans="1:54" ht="20.100000000000001" customHeight="1" x14ac:dyDescent="0.2">
      <c r="A286" s="4"/>
      <c r="B286" s="4"/>
      <c r="C286" s="4"/>
      <c r="D286" s="4"/>
      <c r="E286" s="30"/>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row>
    <row r="287" spans="1:54" ht="20.100000000000001" customHeight="1" x14ac:dyDescent="0.2">
      <c r="A287" s="4"/>
      <c r="B287" s="4"/>
      <c r="C287" s="4"/>
      <c r="D287" s="4"/>
      <c r="E287" s="30"/>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row>
    <row r="288" spans="1:54" ht="20.100000000000001" customHeight="1" x14ac:dyDescent="0.2">
      <c r="A288" s="4"/>
      <c r="B288" s="4"/>
      <c r="C288" s="4"/>
      <c r="D288" s="4"/>
      <c r="E288" s="30"/>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row>
    <row r="289" spans="1:54" ht="20.100000000000001" customHeight="1" x14ac:dyDescent="0.2">
      <c r="A289" s="4"/>
      <c r="B289" s="4"/>
      <c r="C289" s="4"/>
      <c r="D289" s="4"/>
      <c r="E289" s="30"/>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row>
    <row r="290" spans="1:54" ht="20.100000000000001" customHeight="1" x14ac:dyDescent="0.2">
      <c r="A290" s="4"/>
      <c r="B290" s="4"/>
      <c r="C290" s="4"/>
      <c r="D290" s="4"/>
      <c r="E290" s="30"/>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row>
    <row r="291" spans="1:54" ht="20.100000000000001" customHeight="1" x14ac:dyDescent="0.2">
      <c r="A291" s="4"/>
      <c r="B291" s="4"/>
      <c r="C291" s="4"/>
      <c r="D291" s="4"/>
      <c r="E291" s="30"/>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row>
    <row r="292" spans="1:54" ht="20.100000000000001" customHeight="1" x14ac:dyDescent="0.2">
      <c r="A292" s="4"/>
      <c r="B292" s="4"/>
      <c r="C292" s="4"/>
      <c r="D292" s="4"/>
      <c r="E292" s="30"/>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row>
    <row r="293" spans="1:54" ht="20.100000000000001" customHeight="1" x14ac:dyDescent="0.2">
      <c r="A293" s="4"/>
      <c r="B293" s="4"/>
      <c r="C293" s="4"/>
      <c r="D293" s="4"/>
      <c r="E293" s="30"/>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row>
    <row r="294" spans="1:54" ht="20.100000000000001" customHeight="1" x14ac:dyDescent="0.2">
      <c r="A294" s="4"/>
      <c r="B294" s="4"/>
      <c r="C294" s="4"/>
      <c r="D294" s="4"/>
      <c r="E294" s="30"/>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row>
    <row r="295" spans="1:54" ht="20.100000000000001" customHeight="1" x14ac:dyDescent="0.2">
      <c r="A295" s="4"/>
      <c r="B295" s="4"/>
      <c r="C295" s="4"/>
      <c r="D295" s="4"/>
      <c r="E295" s="30"/>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row>
    <row r="296" spans="1:54" ht="20.100000000000001" customHeight="1" x14ac:dyDescent="0.2">
      <c r="A296" s="4"/>
      <c r="B296" s="4"/>
      <c r="C296" s="4"/>
      <c r="D296" s="4"/>
      <c r="E296" s="30"/>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row>
    <row r="297" spans="1:54" ht="20.100000000000001" customHeight="1" x14ac:dyDescent="0.2">
      <c r="A297" s="4"/>
      <c r="B297" s="4"/>
      <c r="C297" s="4"/>
      <c r="D297" s="4"/>
      <c r="E297" s="30"/>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row>
    <row r="298" spans="1:54" ht="20.100000000000001" customHeight="1" x14ac:dyDescent="0.2">
      <c r="A298" s="4"/>
      <c r="B298" s="4"/>
      <c r="C298" s="4"/>
      <c r="D298" s="4"/>
      <c r="E298" s="30"/>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row>
    <row r="299" spans="1:54" ht="20.100000000000001" customHeight="1" x14ac:dyDescent="0.2">
      <c r="A299" s="4"/>
      <c r="B299" s="4"/>
      <c r="C299" s="4"/>
      <c r="D299" s="4"/>
      <c r="E299" s="30"/>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row>
    <row r="300" spans="1:54" ht="20.100000000000001" customHeight="1" x14ac:dyDescent="0.2">
      <c r="A300" s="4"/>
      <c r="B300" s="4"/>
      <c r="C300" s="4"/>
      <c r="D300" s="4"/>
      <c r="E300" s="30"/>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row>
    <row r="301" spans="1:54" ht="20.100000000000001" customHeight="1" x14ac:dyDescent="0.2">
      <c r="A301" s="4"/>
      <c r="B301" s="4"/>
      <c r="C301" s="4"/>
      <c r="D301" s="4"/>
      <c r="E301" s="30"/>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row>
    <row r="302" spans="1:54" ht="20.100000000000001" customHeight="1" x14ac:dyDescent="0.2">
      <c r="A302" s="4"/>
      <c r="B302" s="4"/>
      <c r="C302" s="4"/>
      <c r="D302" s="4"/>
      <c r="E302" s="30"/>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row>
    <row r="303" spans="1:54" ht="20.100000000000001" customHeight="1" x14ac:dyDescent="0.2">
      <c r="A303" s="4"/>
      <c r="B303" s="4"/>
      <c r="C303" s="4"/>
      <c r="D303" s="4"/>
      <c r="E303" s="30"/>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row>
    <row r="304" spans="1:54" ht="20.100000000000001" customHeight="1" x14ac:dyDescent="0.2">
      <c r="A304" s="4"/>
      <c r="B304" s="4"/>
      <c r="C304" s="4"/>
      <c r="D304" s="4"/>
      <c r="E304" s="30"/>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row>
    <row r="305" spans="1:54" ht="20.100000000000001" customHeight="1" x14ac:dyDescent="0.2">
      <c r="A305" s="4"/>
      <c r="B305" s="4"/>
      <c r="C305" s="4"/>
      <c r="D305" s="4"/>
      <c r="E305" s="30"/>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row>
    <row r="306" spans="1:54" ht="20.100000000000001" customHeight="1" x14ac:dyDescent="0.2">
      <c r="A306" s="4"/>
      <c r="B306" s="4"/>
      <c r="C306" s="4"/>
      <c r="D306" s="4"/>
      <c r="E306" s="30"/>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row>
    <row r="307" spans="1:54" ht="20.100000000000001" customHeight="1" x14ac:dyDescent="0.2">
      <c r="A307" s="4"/>
      <c r="B307" s="4"/>
      <c r="C307" s="4"/>
      <c r="D307" s="4"/>
      <c r="E307" s="30"/>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row>
    <row r="308" spans="1:54" ht="20.100000000000001" customHeight="1" x14ac:dyDescent="0.2">
      <c r="A308" s="4"/>
      <c r="B308" s="4"/>
      <c r="C308" s="4"/>
      <c r="D308" s="4"/>
      <c r="E308" s="30"/>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row>
    <row r="309" spans="1:54" ht="20.100000000000001" customHeight="1" x14ac:dyDescent="0.2">
      <c r="A309" s="4"/>
      <c r="B309" s="4"/>
      <c r="C309" s="4"/>
      <c r="D309" s="4"/>
      <c r="E309" s="30"/>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row>
    <row r="310" spans="1:54" ht="20.100000000000001" customHeight="1" x14ac:dyDescent="0.2">
      <c r="A310" s="4"/>
      <c r="B310" s="4"/>
      <c r="C310" s="4"/>
      <c r="D310" s="4"/>
      <c r="E310" s="30"/>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row>
    <row r="311" spans="1:54" ht="20.100000000000001" customHeight="1" x14ac:dyDescent="0.2">
      <c r="A311" s="4"/>
      <c r="B311" s="4"/>
      <c r="C311" s="4"/>
      <c r="D311" s="4"/>
      <c r="E311" s="30"/>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row>
    <row r="312" spans="1:54" ht="20.100000000000001" customHeight="1" x14ac:dyDescent="0.2">
      <c r="A312" s="4"/>
      <c r="B312" s="4"/>
      <c r="C312" s="4"/>
      <c r="D312" s="4"/>
      <c r="E312" s="30"/>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row>
    <row r="313" spans="1:54" ht="20.100000000000001" customHeight="1" x14ac:dyDescent="0.2">
      <c r="A313" s="4"/>
      <c r="B313" s="4"/>
      <c r="C313" s="4"/>
      <c r="D313" s="4"/>
      <c r="E313" s="30"/>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row>
    <row r="314" spans="1:54" ht="20.100000000000001" customHeight="1" x14ac:dyDescent="0.2">
      <c r="A314" s="4"/>
      <c r="B314" s="4"/>
      <c r="C314" s="4"/>
      <c r="D314" s="4"/>
      <c r="E314" s="30"/>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row>
    <row r="315" spans="1:54" ht="20.100000000000001" customHeight="1" x14ac:dyDescent="0.2">
      <c r="A315" s="4"/>
      <c r="B315" s="4"/>
      <c r="C315" s="4"/>
      <c r="D315" s="4"/>
      <c r="E315" s="30"/>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row>
    <row r="316" spans="1:54" ht="20.100000000000001" customHeight="1" x14ac:dyDescent="0.2">
      <c r="A316" s="4"/>
      <c r="B316" s="4"/>
      <c r="C316" s="4"/>
      <c r="D316" s="4"/>
      <c r="E316" s="30"/>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row>
    <row r="317" spans="1:54" ht="20.100000000000001" customHeight="1" x14ac:dyDescent="0.2">
      <c r="A317" s="4"/>
      <c r="B317" s="4"/>
      <c r="C317" s="4"/>
      <c r="D317" s="4"/>
      <c r="E317" s="30"/>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row>
    <row r="318" spans="1:54" ht="20.100000000000001" customHeight="1" x14ac:dyDescent="0.2">
      <c r="A318" s="4"/>
      <c r="B318" s="4"/>
      <c r="C318" s="4"/>
      <c r="D318" s="4"/>
      <c r="E318" s="30"/>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row>
    <row r="319" spans="1:54" ht="20.100000000000001" customHeight="1" x14ac:dyDescent="0.2">
      <c r="A319" s="4"/>
      <c r="B319" s="4"/>
      <c r="C319" s="4"/>
      <c r="D319" s="4"/>
      <c r="E319" s="30"/>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row>
    <row r="320" spans="1:54" ht="20.100000000000001" customHeight="1" x14ac:dyDescent="0.2">
      <c r="A320" s="4"/>
      <c r="B320" s="4"/>
      <c r="C320" s="4"/>
      <c r="D320" s="4"/>
      <c r="E320" s="30"/>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row>
    <row r="321" spans="1:54" ht="20.100000000000001" customHeight="1" x14ac:dyDescent="0.2">
      <c r="A321" s="4"/>
      <c r="B321" s="4"/>
      <c r="C321" s="4"/>
      <c r="D321" s="4"/>
      <c r="E321" s="30"/>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row>
    <row r="322" spans="1:54" ht="20.100000000000001" customHeight="1" x14ac:dyDescent="0.2">
      <c r="A322" s="4"/>
      <c r="B322" s="4"/>
      <c r="C322" s="4"/>
      <c r="D322" s="4"/>
      <c r="E322" s="30"/>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row>
    <row r="323" spans="1:54" ht="20.100000000000001" customHeight="1" x14ac:dyDescent="0.2">
      <c r="A323" s="4"/>
      <c r="B323" s="4"/>
      <c r="C323" s="4"/>
      <c r="D323" s="4"/>
      <c r="E323" s="30"/>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row>
    <row r="324" spans="1:54" ht="20.100000000000001" customHeight="1" x14ac:dyDescent="0.2">
      <c r="A324" s="4"/>
      <c r="B324" s="4"/>
      <c r="C324" s="4"/>
      <c r="D324" s="4"/>
      <c r="E324" s="30"/>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row>
    <row r="325" spans="1:54" ht="20.100000000000001" customHeight="1" x14ac:dyDescent="0.2">
      <c r="A325" s="4"/>
      <c r="B325" s="4"/>
      <c r="C325" s="4"/>
      <c r="D325" s="4"/>
      <c r="E325" s="30"/>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row>
    <row r="326" spans="1:54" ht="20.100000000000001" customHeight="1" x14ac:dyDescent="0.2">
      <c r="A326" s="4"/>
      <c r="B326" s="4"/>
      <c r="C326" s="4"/>
      <c r="D326" s="4"/>
      <c r="E326" s="30"/>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row>
    <row r="327" spans="1:54" ht="20.100000000000001" customHeight="1" x14ac:dyDescent="0.2">
      <c r="A327" s="4"/>
      <c r="B327" s="4"/>
      <c r="C327" s="4"/>
      <c r="D327" s="4"/>
      <c r="E327" s="30"/>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row>
    <row r="328" spans="1:54" ht="20.100000000000001" customHeight="1" x14ac:dyDescent="0.2">
      <c r="A328" s="4"/>
      <c r="B328" s="4"/>
      <c r="C328" s="4"/>
      <c r="D328" s="4"/>
      <c r="E328" s="30"/>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row>
    <row r="329" spans="1:54" ht="20.100000000000001" customHeight="1" x14ac:dyDescent="0.2">
      <c r="A329" s="4"/>
      <c r="B329" s="4"/>
      <c r="C329" s="4"/>
      <c r="D329" s="4"/>
      <c r="E329" s="30"/>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row>
    <row r="330" spans="1:54" ht="20.100000000000001" customHeight="1" x14ac:dyDescent="0.2">
      <c r="A330" s="4"/>
      <c r="B330" s="4"/>
      <c r="C330" s="4"/>
      <c r="D330" s="4"/>
      <c r="E330" s="30"/>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row>
    <row r="331" spans="1:54" ht="20.100000000000001" customHeight="1" x14ac:dyDescent="0.2">
      <c r="A331" s="4"/>
      <c r="B331" s="4"/>
      <c r="C331" s="4"/>
      <c r="D331" s="4"/>
      <c r="E331" s="30"/>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row>
    <row r="332" spans="1:54" ht="20.100000000000001" customHeight="1" x14ac:dyDescent="0.2">
      <c r="A332" s="4"/>
      <c r="B332" s="4"/>
      <c r="C332" s="4"/>
      <c r="D332" s="4"/>
      <c r="E332" s="30"/>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row>
    <row r="333" spans="1:54" ht="20.100000000000001" customHeight="1" x14ac:dyDescent="0.2">
      <c r="A333" s="4"/>
      <c r="B333" s="4"/>
      <c r="C333" s="4"/>
      <c r="D333" s="4"/>
      <c r="E333" s="30"/>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row>
    <row r="334" spans="1:54" ht="20.100000000000001" customHeight="1" x14ac:dyDescent="0.2">
      <c r="A334" s="4"/>
      <c r="B334" s="4"/>
      <c r="C334" s="4"/>
      <c r="D334" s="4"/>
      <c r="E334" s="30"/>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row>
    <row r="335" spans="1:54" ht="20.100000000000001" customHeight="1" x14ac:dyDescent="0.2">
      <c r="A335" s="4"/>
      <c r="B335" s="4"/>
      <c r="C335" s="4"/>
      <c r="D335" s="4"/>
      <c r="E335" s="30"/>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row>
    <row r="336" spans="1:54" ht="20.100000000000001" customHeight="1" x14ac:dyDescent="0.2">
      <c r="A336" s="4"/>
      <c r="B336" s="4"/>
      <c r="C336" s="4"/>
      <c r="D336" s="4"/>
      <c r="E336" s="30"/>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row>
    <row r="337" spans="1:54" ht="20.100000000000001" customHeight="1" x14ac:dyDescent="0.2">
      <c r="A337" s="4"/>
      <c r="B337" s="4"/>
      <c r="C337" s="4"/>
      <c r="D337" s="4"/>
      <c r="E337" s="30"/>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row>
    <row r="338" spans="1:54" ht="20.100000000000001" customHeight="1" x14ac:dyDescent="0.2">
      <c r="A338" s="4"/>
      <c r="B338" s="4"/>
      <c r="C338" s="4"/>
      <c r="D338" s="4"/>
      <c r="E338" s="30"/>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row>
    <row r="339" spans="1:54" ht="20.100000000000001" customHeight="1" x14ac:dyDescent="0.2">
      <c r="A339" s="4"/>
      <c r="B339" s="4"/>
      <c r="C339" s="4"/>
      <c r="D339" s="4"/>
      <c r="E339" s="30"/>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row>
    <row r="340" spans="1:54" ht="20.100000000000001" customHeight="1" x14ac:dyDescent="0.2">
      <c r="A340" s="4"/>
      <c r="B340" s="4"/>
      <c r="C340" s="4"/>
      <c r="D340" s="4"/>
      <c r="E340" s="30"/>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row>
    <row r="341" spans="1:54" ht="20.100000000000001" customHeight="1" x14ac:dyDescent="0.2">
      <c r="A341" s="4"/>
      <c r="B341" s="4"/>
      <c r="C341" s="4"/>
      <c r="D341" s="4"/>
      <c r="E341" s="30"/>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row>
    <row r="342" spans="1:54" ht="20.100000000000001" customHeight="1" x14ac:dyDescent="0.2">
      <c r="A342" s="4"/>
      <c r="B342" s="4"/>
      <c r="C342" s="4"/>
      <c r="D342" s="4"/>
      <c r="E342" s="30"/>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row>
    <row r="343" spans="1:54" ht="20.100000000000001" customHeight="1" x14ac:dyDescent="0.2">
      <c r="A343" s="4"/>
      <c r="B343" s="4"/>
      <c r="C343" s="4"/>
      <c r="D343" s="4"/>
      <c r="E343" s="30"/>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row>
    <row r="344" spans="1:54" ht="20.100000000000001" customHeight="1" x14ac:dyDescent="0.2">
      <c r="A344" s="4"/>
      <c r="B344" s="4"/>
      <c r="C344" s="4"/>
      <c r="D344" s="4"/>
      <c r="E344" s="30"/>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row>
    <row r="345" spans="1:54" ht="20.100000000000001" customHeight="1" x14ac:dyDescent="0.2">
      <c r="A345" s="4"/>
      <c r="B345" s="4"/>
      <c r="C345" s="4"/>
      <c r="D345" s="4"/>
      <c r="E345" s="30"/>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row>
    <row r="346" spans="1:54" ht="20.100000000000001" customHeight="1" x14ac:dyDescent="0.2">
      <c r="A346" s="4"/>
      <c r="B346" s="4"/>
      <c r="C346" s="4"/>
      <c r="D346" s="4"/>
      <c r="E346" s="30"/>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row>
    <row r="347" spans="1:54" ht="20.100000000000001" customHeight="1" x14ac:dyDescent="0.2">
      <c r="A347" s="4"/>
      <c r="B347" s="4"/>
      <c r="C347" s="4"/>
      <c r="D347" s="4"/>
      <c r="E347" s="30"/>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row>
    <row r="348" spans="1:54" ht="20.100000000000001" customHeight="1" x14ac:dyDescent="0.2">
      <c r="A348" s="4"/>
      <c r="B348" s="4"/>
      <c r="C348" s="4"/>
      <c r="D348" s="4"/>
      <c r="E348" s="30"/>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row>
    <row r="349" spans="1:54" ht="20.100000000000001" customHeight="1" x14ac:dyDescent="0.2">
      <c r="A349" s="4"/>
      <c r="B349" s="4"/>
      <c r="C349" s="4"/>
      <c r="D349" s="4"/>
      <c r="E349" s="30"/>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row>
    <row r="350" spans="1:54" ht="20.100000000000001" customHeight="1" x14ac:dyDescent="0.2">
      <c r="A350" s="4"/>
      <c r="B350" s="4"/>
      <c r="C350" s="4"/>
      <c r="D350" s="4"/>
      <c r="E350" s="30"/>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row>
    <row r="351" spans="1:54" ht="20.100000000000001" customHeight="1" x14ac:dyDescent="0.2">
      <c r="A351" s="4"/>
      <c r="B351" s="4"/>
      <c r="C351" s="4"/>
      <c r="D351" s="4"/>
      <c r="E351" s="30"/>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row>
    <row r="352" spans="1:54" ht="20.100000000000001" customHeight="1" x14ac:dyDescent="0.2">
      <c r="A352" s="4"/>
      <c r="B352" s="4"/>
      <c r="C352" s="4"/>
      <c r="D352" s="4"/>
      <c r="E352" s="30"/>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row>
    <row r="353" spans="1:54" ht="20.100000000000001" customHeight="1" x14ac:dyDescent="0.2">
      <c r="A353" s="4"/>
      <c r="B353" s="4"/>
      <c r="C353" s="4"/>
      <c r="D353" s="4"/>
      <c r="E353" s="30"/>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row>
    <row r="354" spans="1:54" ht="20.100000000000001" customHeight="1" x14ac:dyDescent="0.2">
      <c r="A354" s="4"/>
      <c r="B354" s="4"/>
      <c r="C354" s="4"/>
      <c r="D354" s="4"/>
      <c r="E354" s="30"/>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row>
    <row r="355" spans="1:54" ht="20.100000000000001" customHeight="1" x14ac:dyDescent="0.2">
      <c r="A355" s="4"/>
      <c r="B355" s="4"/>
      <c r="C355" s="4"/>
      <c r="D355" s="4"/>
      <c r="E355" s="30"/>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row>
    <row r="356" spans="1:54" x14ac:dyDescent="0.2">
      <c r="AX356" s="2"/>
    </row>
    <row r="357" spans="1:54" x14ac:dyDescent="0.2">
      <c r="AX357" s="2"/>
    </row>
    <row r="358" spans="1:54" x14ac:dyDescent="0.2">
      <c r="AX358" s="2"/>
    </row>
    <row r="359" spans="1:54" x14ac:dyDescent="0.2">
      <c r="AX359" s="2"/>
    </row>
    <row r="360" spans="1:54" x14ac:dyDescent="0.2">
      <c r="AX360" s="2"/>
    </row>
    <row r="361" spans="1:54" x14ac:dyDescent="0.2">
      <c r="AX361" s="2"/>
    </row>
    <row r="362" spans="1:54" x14ac:dyDescent="0.2">
      <c r="AX362" s="2"/>
    </row>
    <row r="363" spans="1:54" x14ac:dyDescent="0.2">
      <c r="AX363" s="2"/>
    </row>
    <row r="364" spans="1:54" x14ac:dyDescent="0.2">
      <c r="AX364" s="2"/>
    </row>
    <row r="365" spans="1:54" x14ac:dyDescent="0.2">
      <c r="AX365" s="2"/>
    </row>
    <row r="366" spans="1:54" x14ac:dyDescent="0.2">
      <c r="AX366" s="2"/>
    </row>
    <row r="367" spans="1:54" x14ac:dyDescent="0.2">
      <c r="AX367" s="2"/>
    </row>
    <row r="368" spans="1:54" x14ac:dyDescent="0.2">
      <c r="AX368" s="2"/>
    </row>
    <row r="369" spans="50:50" x14ac:dyDescent="0.2">
      <c r="AX369" s="2"/>
    </row>
    <row r="370" spans="50:50" x14ac:dyDescent="0.2">
      <c r="AX370" s="2"/>
    </row>
    <row r="371" spans="50:50" x14ac:dyDescent="0.2">
      <c r="AX371" s="2"/>
    </row>
    <row r="372" spans="50:50" x14ac:dyDescent="0.2">
      <c r="AX372" s="2"/>
    </row>
    <row r="373" spans="50:50" x14ac:dyDescent="0.2">
      <c r="AX373" s="2"/>
    </row>
    <row r="374" spans="50:50" x14ac:dyDescent="0.2">
      <c r="AX374" s="2"/>
    </row>
    <row r="375" spans="50:50" x14ac:dyDescent="0.2">
      <c r="AX375" s="2"/>
    </row>
    <row r="376" spans="50:50" x14ac:dyDescent="0.2">
      <c r="AX376" s="2"/>
    </row>
    <row r="377" spans="50:50" x14ac:dyDescent="0.2">
      <c r="AX377" s="2"/>
    </row>
    <row r="378" spans="50:50" x14ac:dyDescent="0.2">
      <c r="AX378" s="2"/>
    </row>
    <row r="379" spans="50:50" x14ac:dyDescent="0.2">
      <c r="AX379" s="2"/>
    </row>
    <row r="380" spans="50:50" x14ac:dyDescent="0.2">
      <c r="AX380" s="2"/>
    </row>
    <row r="381" spans="50:50" x14ac:dyDescent="0.2">
      <c r="AX381" s="2"/>
    </row>
    <row r="382" spans="50:50" x14ac:dyDescent="0.2">
      <c r="AX382" s="2"/>
    </row>
    <row r="383" spans="50:50" x14ac:dyDescent="0.2">
      <c r="AX383" s="2"/>
    </row>
    <row r="384" spans="50:50" x14ac:dyDescent="0.2">
      <c r="AX384" s="2"/>
    </row>
    <row r="385" spans="50:50" x14ac:dyDescent="0.2">
      <c r="AX385" s="2"/>
    </row>
    <row r="386" spans="50:50" x14ac:dyDescent="0.2">
      <c r="AX386" s="2"/>
    </row>
    <row r="387" spans="50:50" x14ac:dyDescent="0.2">
      <c r="AX387" s="2"/>
    </row>
    <row r="388" spans="50:50" x14ac:dyDescent="0.2">
      <c r="AX388" s="2"/>
    </row>
    <row r="389" spans="50:50" x14ac:dyDescent="0.2">
      <c r="AX389" s="2"/>
    </row>
    <row r="390" spans="50:50" x14ac:dyDescent="0.2">
      <c r="AX390" s="2"/>
    </row>
    <row r="391" spans="50:50" x14ac:dyDescent="0.2">
      <c r="AX391" s="2"/>
    </row>
    <row r="392" spans="50:50" x14ac:dyDescent="0.2">
      <c r="AX392" s="2"/>
    </row>
    <row r="393" spans="50:50" x14ac:dyDescent="0.2">
      <c r="AX393" s="2"/>
    </row>
    <row r="394" spans="50:50" x14ac:dyDescent="0.2">
      <c r="AX394" s="2"/>
    </row>
  </sheetData>
  <dataValidations count="2">
    <dataValidation type="list" allowBlank="1" showInputMessage="1" showErrorMessage="1" sqref="AY2:AY18 AX19:AX355">
      <formula1>$BM$2:$BM$7</formula1>
    </dataValidation>
    <dataValidation type="list" allowBlank="1" showInputMessage="1" showErrorMessage="1" sqref="BC2:BC27 BB19:BB355">
      <formula1>$BN$2:$BN$5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topLeftCell="A19" workbookViewId="0">
      <selection activeCell="C55" sqref="C55"/>
    </sheetView>
  </sheetViews>
  <sheetFormatPr baseColWidth="10" defaultRowHeight="14.25" x14ac:dyDescent="0.25"/>
  <cols>
    <col min="1" max="1" width="10.85546875" style="12" customWidth="1"/>
    <col min="2" max="2" width="66.140625" style="12" bestFit="1" customWidth="1"/>
    <col min="3" max="3" width="34.28515625" style="12" bestFit="1" customWidth="1"/>
    <col min="4" max="4" width="61.28515625" style="20" customWidth="1"/>
    <col min="5" max="5" width="35.5703125" style="12" bestFit="1" customWidth="1"/>
    <col min="6" max="6" width="69.85546875" style="12" bestFit="1" customWidth="1"/>
    <col min="7" max="7" width="38.7109375" style="12" bestFit="1" customWidth="1"/>
    <col min="8" max="8" width="33.5703125" style="12" bestFit="1" customWidth="1"/>
    <col min="9" max="9" width="29.28515625" style="12" bestFit="1" customWidth="1"/>
    <col min="10" max="10" width="17.42578125" style="12" bestFit="1" customWidth="1"/>
    <col min="11" max="16384" width="11.42578125" style="12"/>
  </cols>
  <sheetData>
    <row r="1" spans="1:13" s="10" customFormat="1" x14ac:dyDescent="0.25">
      <c r="A1" s="36" t="s">
        <v>67</v>
      </c>
      <c r="B1" s="36"/>
      <c r="C1" s="36"/>
      <c r="D1" s="36"/>
      <c r="J1" s="11"/>
      <c r="K1" s="11"/>
      <c r="L1" s="11"/>
      <c r="M1" s="11"/>
    </row>
    <row r="3" spans="1:13" x14ac:dyDescent="0.25">
      <c r="A3" s="37" t="s">
        <v>136</v>
      </c>
      <c r="B3" s="38"/>
      <c r="C3" s="38"/>
      <c r="D3" s="38"/>
    </row>
    <row r="5" spans="1:13" x14ac:dyDescent="0.25">
      <c r="A5" s="39" t="s">
        <v>68</v>
      </c>
      <c r="B5" s="39"/>
      <c r="C5" s="39"/>
      <c r="D5" s="39"/>
    </row>
    <row r="6" spans="1:13" ht="33.75" customHeight="1" x14ac:dyDescent="0.25">
      <c r="A6" s="40" t="s">
        <v>91</v>
      </c>
      <c r="B6" s="40"/>
      <c r="C6" s="40"/>
      <c r="D6" s="40"/>
    </row>
    <row r="7" spans="1:13" x14ac:dyDescent="0.25">
      <c r="A7" s="13"/>
      <c r="B7" s="13"/>
      <c r="C7" s="13"/>
      <c r="D7" s="14"/>
    </row>
    <row r="8" spans="1:13" x14ac:dyDescent="0.25">
      <c r="A8" s="41" t="s">
        <v>69</v>
      </c>
      <c r="B8" s="41"/>
      <c r="C8" s="41"/>
      <c r="D8" s="41"/>
    </row>
    <row r="10" spans="1:13" x14ac:dyDescent="0.25">
      <c r="A10" s="15" t="s">
        <v>70</v>
      </c>
      <c r="B10" s="15" t="s">
        <v>71</v>
      </c>
      <c r="C10" s="15" t="s">
        <v>72</v>
      </c>
      <c r="D10" s="16" t="s">
        <v>73</v>
      </c>
    </row>
    <row r="11" spans="1:13" x14ac:dyDescent="0.25">
      <c r="A11" s="17" t="s">
        <v>92</v>
      </c>
      <c r="B11" s="18" t="s">
        <v>61</v>
      </c>
      <c r="C11" s="18" t="s">
        <v>81</v>
      </c>
      <c r="D11" s="19"/>
    </row>
    <row r="12" spans="1:13" x14ac:dyDescent="0.25">
      <c r="A12" s="17" t="s">
        <v>74</v>
      </c>
      <c r="B12" s="18" t="s">
        <v>0</v>
      </c>
      <c r="C12" s="18" t="s">
        <v>81</v>
      </c>
      <c r="D12" s="19"/>
    </row>
    <row r="13" spans="1:13" x14ac:dyDescent="0.25">
      <c r="A13" s="17" t="s">
        <v>76</v>
      </c>
      <c r="B13" s="18" t="s">
        <v>1</v>
      </c>
      <c r="C13" s="18" t="s">
        <v>77</v>
      </c>
      <c r="D13" s="19"/>
    </row>
    <row r="14" spans="1:13" x14ac:dyDescent="0.25">
      <c r="A14" s="17" t="s">
        <v>78</v>
      </c>
      <c r="B14" s="18" t="s">
        <v>2</v>
      </c>
      <c r="C14" s="18" t="s">
        <v>77</v>
      </c>
      <c r="D14" s="19"/>
    </row>
    <row r="15" spans="1:13" x14ac:dyDescent="0.25">
      <c r="A15" s="17" t="s">
        <v>79</v>
      </c>
      <c r="B15" s="18" t="s">
        <v>3</v>
      </c>
      <c r="C15" s="18" t="s">
        <v>83</v>
      </c>
      <c r="D15" s="19"/>
    </row>
    <row r="16" spans="1:13" x14ac:dyDescent="0.25">
      <c r="A16" s="17" t="s">
        <v>80</v>
      </c>
      <c r="B16" s="18" t="s">
        <v>4</v>
      </c>
      <c r="C16" s="18" t="s">
        <v>77</v>
      </c>
      <c r="D16" s="19"/>
    </row>
    <row r="17" spans="1:4" x14ac:dyDescent="0.25">
      <c r="A17" s="17" t="s">
        <v>82</v>
      </c>
      <c r="B17" s="18" t="s">
        <v>5</v>
      </c>
      <c r="C17" s="18" t="s">
        <v>77</v>
      </c>
      <c r="D17" s="19"/>
    </row>
    <row r="18" spans="1:4" x14ac:dyDescent="0.25">
      <c r="A18" s="17" t="s">
        <v>84</v>
      </c>
      <c r="B18" s="18" t="s">
        <v>6</v>
      </c>
      <c r="C18" s="18" t="s">
        <v>77</v>
      </c>
      <c r="D18" s="19"/>
    </row>
    <row r="19" spans="1:4" x14ac:dyDescent="0.25">
      <c r="A19" s="17" t="s">
        <v>85</v>
      </c>
      <c r="B19" s="18" t="s">
        <v>7</v>
      </c>
      <c r="C19" s="18" t="s">
        <v>77</v>
      </c>
      <c r="D19" s="19"/>
    </row>
    <row r="20" spans="1:4" x14ac:dyDescent="0.25">
      <c r="A20" s="17" t="s">
        <v>86</v>
      </c>
      <c r="B20" s="18" t="s">
        <v>8</v>
      </c>
      <c r="C20" s="18" t="s">
        <v>77</v>
      </c>
      <c r="D20" s="19"/>
    </row>
    <row r="21" spans="1:4" x14ac:dyDescent="0.25">
      <c r="A21" s="17" t="s">
        <v>87</v>
      </c>
      <c r="B21" s="18" t="s">
        <v>9</v>
      </c>
      <c r="C21" s="18" t="s">
        <v>77</v>
      </c>
      <c r="D21" s="19"/>
    </row>
    <row r="22" spans="1:4" x14ac:dyDescent="0.25">
      <c r="A22" s="17" t="s">
        <v>88</v>
      </c>
      <c r="B22" s="18" t="s">
        <v>10</v>
      </c>
      <c r="C22" s="18" t="s">
        <v>77</v>
      </c>
      <c r="D22" s="19"/>
    </row>
    <row r="23" spans="1:4" x14ac:dyDescent="0.25">
      <c r="A23" s="17" t="s">
        <v>89</v>
      </c>
      <c r="B23" s="18" t="s">
        <v>11</v>
      </c>
      <c r="C23" s="18" t="s">
        <v>77</v>
      </c>
      <c r="D23" s="19"/>
    </row>
    <row r="24" spans="1:4" x14ac:dyDescent="0.25">
      <c r="A24" s="17" t="s">
        <v>90</v>
      </c>
      <c r="B24" s="18" t="s">
        <v>12</v>
      </c>
      <c r="C24" s="18" t="s">
        <v>77</v>
      </c>
      <c r="D24" s="19"/>
    </row>
    <row r="25" spans="1:4" x14ac:dyDescent="0.25">
      <c r="A25" s="17" t="s">
        <v>93</v>
      </c>
      <c r="B25" s="18" t="s">
        <v>13</v>
      </c>
      <c r="C25" s="18" t="s">
        <v>77</v>
      </c>
      <c r="D25" s="19"/>
    </row>
    <row r="26" spans="1:4" x14ac:dyDescent="0.25">
      <c r="A26" s="17" t="s">
        <v>94</v>
      </c>
      <c r="B26" s="18" t="s">
        <v>14</v>
      </c>
      <c r="C26" s="18" t="s">
        <v>83</v>
      </c>
      <c r="D26" s="19"/>
    </row>
    <row r="27" spans="1:4" x14ac:dyDescent="0.25">
      <c r="A27" s="17" t="s">
        <v>95</v>
      </c>
      <c r="B27" s="18" t="s">
        <v>15</v>
      </c>
      <c r="C27" s="18" t="s">
        <v>81</v>
      </c>
      <c r="D27" s="19"/>
    </row>
    <row r="28" spans="1:4" x14ac:dyDescent="0.25">
      <c r="A28" s="17" t="s">
        <v>96</v>
      </c>
      <c r="B28" s="18" t="s">
        <v>16</v>
      </c>
      <c r="C28" s="18" t="s">
        <v>77</v>
      </c>
      <c r="D28" s="19"/>
    </row>
    <row r="29" spans="1:4" x14ac:dyDescent="0.25">
      <c r="A29" s="17" t="s">
        <v>97</v>
      </c>
      <c r="B29" s="18" t="s">
        <v>17</v>
      </c>
      <c r="C29" s="18" t="s">
        <v>77</v>
      </c>
      <c r="D29" s="19"/>
    </row>
    <row r="30" spans="1:4" x14ac:dyDescent="0.25">
      <c r="A30" s="17" t="s">
        <v>98</v>
      </c>
      <c r="B30" s="18" t="s">
        <v>18</v>
      </c>
      <c r="C30" s="18" t="s">
        <v>75</v>
      </c>
      <c r="D30" s="19"/>
    </row>
    <row r="31" spans="1:4" x14ac:dyDescent="0.25">
      <c r="A31" s="17" t="s">
        <v>99</v>
      </c>
      <c r="B31" s="18" t="s">
        <v>19</v>
      </c>
      <c r="C31" s="18" t="s">
        <v>81</v>
      </c>
      <c r="D31" s="19"/>
    </row>
    <row r="32" spans="1:4" x14ac:dyDescent="0.25">
      <c r="A32" s="17" t="s">
        <v>100</v>
      </c>
      <c r="B32" s="18" t="s">
        <v>20</v>
      </c>
      <c r="C32" s="18" t="s">
        <v>77</v>
      </c>
      <c r="D32" s="19"/>
    </row>
    <row r="33" spans="1:4" x14ac:dyDescent="0.25">
      <c r="A33" s="17" t="s">
        <v>101</v>
      </c>
      <c r="B33" s="18" t="s">
        <v>21</v>
      </c>
      <c r="C33" s="18" t="s">
        <v>77</v>
      </c>
      <c r="D33" s="19"/>
    </row>
    <row r="34" spans="1:4" x14ac:dyDescent="0.25">
      <c r="A34" s="17" t="s">
        <v>102</v>
      </c>
      <c r="B34" s="18" t="s">
        <v>22</v>
      </c>
      <c r="C34" s="18" t="s">
        <v>77</v>
      </c>
      <c r="D34" s="19"/>
    </row>
    <row r="35" spans="1:4" x14ac:dyDescent="0.25">
      <c r="A35" s="17" t="s">
        <v>103</v>
      </c>
      <c r="B35" s="18" t="s">
        <v>23</v>
      </c>
      <c r="C35" s="18" t="s">
        <v>81</v>
      </c>
      <c r="D35" s="19"/>
    </row>
    <row r="36" spans="1:4" x14ac:dyDescent="0.25">
      <c r="A36" s="17" t="s">
        <v>104</v>
      </c>
      <c r="B36" s="18" t="s">
        <v>24</v>
      </c>
      <c r="C36" s="18" t="s">
        <v>77</v>
      </c>
      <c r="D36" s="19"/>
    </row>
    <row r="37" spans="1:4" x14ac:dyDescent="0.25">
      <c r="A37" s="17" t="s">
        <v>105</v>
      </c>
      <c r="B37" s="18" t="s">
        <v>25</v>
      </c>
      <c r="C37" s="18" t="s">
        <v>83</v>
      </c>
      <c r="D37" s="19"/>
    </row>
    <row r="38" spans="1:4" x14ac:dyDescent="0.25">
      <c r="A38" s="17" t="s">
        <v>106</v>
      </c>
      <c r="B38" s="18" t="s">
        <v>26</v>
      </c>
      <c r="C38" s="18" t="s">
        <v>77</v>
      </c>
      <c r="D38" s="19"/>
    </row>
    <row r="39" spans="1:4" x14ac:dyDescent="0.25">
      <c r="A39" s="17" t="s">
        <v>107</v>
      </c>
      <c r="B39" s="18" t="s">
        <v>27</v>
      </c>
      <c r="C39" s="18" t="s">
        <v>75</v>
      </c>
      <c r="D39" s="19"/>
    </row>
    <row r="40" spans="1:4" x14ac:dyDescent="0.25">
      <c r="A40" s="17" t="s">
        <v>108</v>
      </c>
      <c r="B40" s="18" t="s">
        <v>28</v>
      </c>
      <c r="C40" s="18" t="s">
        <v>75</v>
      </c>
      <c r="D40" s="19"/>
    </row>
    <row r="41" spans="1:4" x14ac:dyDescent="0.25">
      <c r="A41" s="17" t="s">
        <v>109</v>
      </c>
      <c r="B41" s="18" t="s">
        <v>29</v>
      </c>
      <c r="C41" s="18" t="s">
        <v>77</v>
      </c>
      <c r="D41" s="19"/>
    </row>
    <row r="42" spans="1:4" x14ac:dyDescent="0.25">
      <c r="A42" s="17" t="s">
        <v>110</v>
      </c>
      <c r="B42" s="18" t="s">
        <v>30</v>
      </c>
      <c r="C42" s="18" t="s">
        <v>81</v>
      </c>
      <c r="D42" s="19"/>
    </row>
    <row r="43" spans="1:4" x14ac:dyDescent="0.25">
      <c r="A43" s="17" t="s">
        <v>111</v>
      </c>
      <c r="B43" s="18" t="s">
        <v>31</v>
      </c>
      <c r="C43" s="18" t="s">
        <v>75</v>
      </c>
      <c r="D43" s="19"/>
    </row>
    <row r="44" spans="1:4" x14ac:dyDescent="0.25">
      <c r="A44" s="17" t="s">
        <v>112</v>
      </c>
      <c r="B44" s="18" t="s">
        <v>32</v>
      </c>
      <c r="C44" s="18" t="s">
        <v>83</v>
      </c>
      <c r="D44" s="19"/>
    </row>
    <row r="45" spans="1:4" x14ac:dyDescent="0.25">
      <c r="A45" s="17" t="s">
        <v>113</v>
      </c>
      <c r="B45" s="18" t="s">
        <v>33</v>
      </c>
      <c r="C45" s="18" t="s">
        <v>83</v>
      </c>
      <c r="D45" s="19"/>
    </row>
    <row r="46" spans="1:4" x14ac:dyDescent="0.25">
      <c r="A46" s="17" t="s">
        <v>114</v>
      </c>
      <c r="B46" s="18" t="s">
        <v>34</v>
      </c>
      <c r="C46" s="18" t="s">
        <v>83</v>
      </c>
      <c r="D46" s="19"/>
    </row>
    <row r="47" spans="1:4" x14ac:dyDescent="0.25">
      <c r="A47" s="17" t="s">
        <v>115</v>
      </c>
      <c r="B47" s="18" t="s">
        <v>35</v>
      </c>
      <c r="C47" s="18" t="s">
        <v>83</v>
      </c>
      <c r="D47" s="19"/>
    </row>
    <row r="48" spans="1:4" x14ac:dyDescent="0.25">
      <c r="A48" s="17" t="s">
        <v>116</v>
      </c>
      <c r="B48" s="18" t="s">
        <v>36</v>
      </c>
      <c r="C48" s="18" t="s">
        <v>75</v>
      </c>
      <c r="D48" s="19"/>
    </row>
    <row r="49" spans="1:4" x14ac:dyDescent="0.25">
      <c r="A49" s="17" t="s">
        <v>117</v>
      </c>
      <c r="B49" s="18" t="s">
        <v>37</v>
      </c>
      <c r="C49" s="18" t="s">
        <v>75</v>
      </c>
      <c r="D49" s="19"/>
    </row>
    <row r="50" spans="1:4" x14ac:dyDescent="0.25">
      <c r="A50" s="17" t="s">
        <v>118</v>
      </c>
      <c r="B50" s="18" t="s">
        <v>38</v>
      </c>
      <c r="C50" s="18" t="s">
        <v>75</v>
      </c>
      <c r="D50" s="19"/>
    </row>
    <row r="51" spans="1:4" x14ac:dyDescent="0.25">
      <c r="A51" s="17" t="s">
        <v>119</v>
      </c>
      <c r="B51" s="18" t="s">
        <v>39</v>
      </c>
      <c r="C51" s="18" t="s">
        <v>83</v>
      </c>
      <c r="D51" s="19"/>
    </row>
    <row r="52" spans="1:4" x14ac:dyDescent="0.25">
      <c r="A52" s="17" t="s">
        <v>120</v>
      </c>
      <c r="B52" s="18" t="s">
        <v>40</v>
      </c>
      <c r="C52" s="18" t="s">
        <v>83</v>
      </c>
      <c r="D52" s="19"/>
    </row>
    <row r="53" spans="1:4" x14ac:dyDescent="0.25">
      <c r="A53" s="17" t="s">
        <v>121</v>
      </c>
      <c r="B53" s="18" t="s">
        <v>41</v>
      </c>
      <c r="C53" s="18" t="s">
        <v>83</v>
      </c>
      <c r="D53" s="19"/>
    </row>
    <row r="54" spans="1:4" x14ac:dyDescent="0.25">
      <c r="A54" s="17" t="s">
        <v>122</v>
      </c>
      <c r="B54" s="18" t="s">
        <v>42</v>
      </c>
      <c r="C54" s="18" t="s">
        <v>83</v>
      </c>
      <c r="D54" s="19"/>
    </row>
    <row r="55" spans="1:4" x14ac:dyDescent="0.25">
      <c r="A55" s="17" t="s">
        <v>123</v>
      </c>
      <c r="B55" s="18" t="s">
        <v>43</v>
      </c>
      <c r="C55" s="18" t="s">
        <v>75</v>
      </c>
      <c r="D55" s="19"/>
    </row>
    <row r="56" spans="1:4" x14ac:dyDescent="0.25">
      <c r="A56" s="17" t="s">
        <v>124</v>
      </c>
      <c r="B56" s="18" t="s">
        <v>65</v>
      </c>
      <c r="C56" s="18" t="s">
        <v>83</v>
      </c>
      <c r="D56" s="19"/>
    </row>
    <row r="57" spans="1:4" x14ac:dyDescent="0.25">
      <c r="A57" s="17" t="s">
        <v>125</v>
      </c>
      <c r="B57" s="18" t="s">
        <v>55</v>
      </c>
      <c r="C57" s="18" t="s">
        <v>75</v>
      </c>
      <c r="D57" s="19"/>
    </row>
    <row r="58" spans="1:4" x14ac:dyDescent="0.25">
      <c r="A58" s="17" t="s">
        <v>133</v>
      </c>
      <c r="B58" s="18" t="s">
        <v>56</v>
      </c>
      <c r="C58" s="18" t="s">
        <v>77</v>
      </c>
      <c r="D58" s="19"/>
    </row>
    <row r="59" spans="1:4" x14ac:dyDescent="0.25">
      <c r="A59" s="17" t="s">
        <v>126</v>
      </c>
      <c r="B59" s="18" t="s">
        <v>44</v>
      </c>
      <c r="C59" s="18" t="s">
        <v>75</v>
      </c>
      <c r="D59" s="19"/>
    </row>
    <row r="60" spans="1:4" x14ac:dyDescent="0.25">
      <c r="A60" s="17" t="s">
        <v>127</v>
      </c>
      <c r="B60" s="18" t="s">
        <v>66</v>
      </c>
      <c r="C60" s="18" t="s">
        <v>83</v>
      </c>
      <c r="D60" s="19"/>
    </row>
    <row r="61" spans="1:4" x14ac:dyDescent="0.25">
      <c r="A61" s="17" t="s">
        <v>128</v>
      </c>
      <c r="B61" s="18" t="s">
        <v>45</v>
      </c>
      <c r="C61" s="18" t="s">
        <v>77</v>
      </c>
      <c r="D61" s="19"/>
    </row>
    <row r="62" spans="1:4" x14ac:dyDescent="0.25">
      <c r="A62" s="17" t="s">
        <v>129</v>
      </c>
      <c r="B62" s="18" t="s">
        <v>53</v>
      </c>
      <c r="C62" s="18" t="s">
        <v>77</v>
      </c>
      <c r="D62" s="19"/>
    </row>
    <row r="63" spans="1:4" x14ac:dyDescent="0.25">
      <c r="A63" s="17" t="s">
        <v>130</v>
      </c>
      <c r="B63" s="18" t="s">
        <v>46</v>
      </c>
      <c r="C63" s="18" t="s">
        <v>77</v>
      </c>
      <c r="D63" s="19"/>
    </row>
    <row r="64" spans="1:4" x14ac:dyDescent="0.25">
      <c r="A64" s="17" t="s">
        <v>131</v>
      </c>
      <c r="B64" s="18" t="s">
        <v>47</v>
      </c>
      <c r="C64" s="18" t="s">
        <v>77</v>
      </c>
      <c r="D64" s="19"/>
    </row>
    <row r="65" spans="1:4" x14ac:dyDescent="0.25">
      <c r="A65" s="17" t="s">
        <v>132</v>
      </c>
      <c r="B65" s="18" t="s">
        <v>134</v>
      </c>
      <c r="C65" s="18" t="s">
        <v>77</v>
      </c>
      <c r="D65" s="19" t="s">
        <v>135</v>
      </c>
    </row>
  </sheetData>
  <mergeCells count="5">
    <mergeCell ref="A1:D1"/>
    <mergeCell ref="A3:D3"/>
    <mergeCell ref="A5:D5"/>
    <mergeCell ref="A6:D6"/>
    <mergeCell ref="A8:D8"/>
  </mergeCells>
  <pageMargins left="0.70866141732283472" right="0.70866141732283472" top="0.74803149606299213" bottom="0.74803149606299213" header="0.31496062992125984" footer="0.31496062992125984"/>
  <pageSetup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G15" sqref="G15"/>
    </sheetView>
  </sheetViews>
  <sheetFormatPr baseColWidth="10" defaultRowHeight="15" x14ac:dyDescent="0.25"/>
  <sheetData>
    <row r="1" spans="1:1" x14ac:dyDescent="0.25">
      <c r="A1" t="s">
        <v>51</v>
      </c>
    </row>
    <row r="2" spans="1:1" x14ac:dyDescent="0.25">
      <c r="A2" t="s">
        <v>48</v>
      </c>
    </row>
    <row r="3" spans="1:1" x14ac:dyDescent="0.25">
      <c r="A3" t="s">
        <v>49</v>
      </c>
    </row>
    <row r="4" spans="1:1" x14ac:dyDescent="0.25">
      <c r="A4" t="s">
        <v>50</v>
      </c>
    </row>
    <row r="5" spans="1:1" x14ac:dyDescent="0.25">
      <c r="A5" t="s">
        <v>54</v>
      </c>
    </row>
    <row r="6" spans="1:1" x14ac:dyDescent="0.25">
      <c r="A6" t="s">
        <v>52</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'Anexo Contratos Sin Liquidar'!$AZ$1</xm:f>
          </x14:formula1>
          <xm:sqref>A1:A6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Anexo Contratos Sin Liquidar</vt:lpstr>
      <vt:lpstr>Instructivo</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OLGA CASTRO</dc:creator>
  <cp:lastModifiedBy>JURIDICO 2</cp:lastModifiedBy>
  <dcterms:created xsi:type="dcterms:W3CDTF">2019-03-05T17:49:46Z</dcterms:created>
  <dcterms:modified xsi:type="dcterms:W3CDTF">2025-02-10T19:47:23Z</dcterms:modified>
</cp:coreProperties>
</file>